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 tabRatio="817" activeTab="1"/>
  </bookViews>
  <sheets>
    <sheet name="ересек топ" sheetId="12" r:id="rId1"/>
    <sheet name="МДҰ әдіскерінің жинағы" sheetId="1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6" l="1"/>
  <c r="L10" i="16"/>
  <c r="O10" i="16"/>
  <c r="P10" i="16"/>
  <c r="Q10" i="16"/>
  <c r="V9" i="16" l="1"/>
  <c r="W9" i="16" s="1"/>
  <c r="T9" i="16"/>
  <c r="U9" i="16" s="1"/>
  <c r="R9" i="16"/>
  <c r="S9" i="16" s="1"/>
  <c r="C10" i="16" l="1"/>
  <c r="D10" i="16"/>
  <c r="E10" i="16"/>
  <c r="F10" i="16"/>
  <c r="G10" i="16"/>
  <c r="H10" i="16"/>
  <c r="I10" i="16"/>
  <c r="J10" i="16"/>
  <c r="K10" i="16"/>
  <c r="N10" i="16"/>
  <c r="B10" i="16"/>
  <c r="T10" i="16" l="1"/>
  <c r="U10" i="16" s="1"/>
  <c r="V10" i="16"/>
  <c r="W10" i="16" s="1"/>
  <c r="R10" i="16"/>
  <c r="S10" i="16" s="1"/>
  <c r="T13" i="12"/>
  <c r="U13" i="12"/>
  <c r="V13" i="12"/>
  <c r="W13" i="12"/>
  <c r="X13" i="12"/>
  <c r="Y13" i="12"/>
  <c r="Z13" i="12"/>
  <c r="AA13" i="12"/>
  <c r="AB13" i="12"/>
  <c r="AC13" i="12"/>
  <c r="AD13" i="12"/>
  <c r="AE13" i="12"/>
  <c r="H13" i="12"/>
  <c r="I13" i="12"/>
  <c r="J13" i="12"/>
  <c r="K13" i="12"/>
  <c r="L13" i="12"/>
  <c r="M13" i="12"/>
  <c r="AK13" i="12" l="1"/>
  <c r="D13" i="12"/>
  <c r="E13" i="12"/>
  <c r="F13" i="12"/>
  <c r="G13" i="12"/>
  <c r="N13" i="12"/>
  <c r="N14" i="12" s="1"/>
  <c r="O13" i="12"/>
  <c r="P13" i="12"/>
  <c r="Q13" i="12"/>
  <c r="R13" i="12"/>
  <c r="R14" i="12" s="1"/>
  <c r="S13" i="12"/>
  <c r="AF13" i="12"/>
  <c r="AH13" i="12"/>
  <c r="AI13" i="12"/>
  <c r="AI14" i="12" s="1"/>
  <c r="AJ13" i="12"/>
  <c r="AG13" i="12"/>
  <c r="AH14" i="12" l="1"/>
  <c r="Q14" i="12"/>
  <c r="AK14" i="12"/>
  <c r="AG14" i="12"/>
  <c r="AF14" i="12"/>
  <c r="P14" i="12"/>
  <c r="AB14" i="12"/>
  <c r="U14" i="12"/>
  <c r="M14" i="12"/>
  <c r="I14" i="12"/>
  <c r="AD14" i="12"/>
  <c r="Y14" i="12"/>
  <c r="T14" i="12"/>
  <c r="L14" i="12"/>
  <c r="H14" i="12"/>
  <c r="J14" i="12"/>
  <c r="AC14" i="12"/>
  <c r="X14" i="12"/>
  <c r="AA14" i="12"/>
  <c r="AE14" i="12"/>
  <c r="Z14" i="12"/>
  <c r="V14" i="12"/>
  <c r="W14" i="12"/>
  <c r="K14" i="12"/>
  <c r="AJ14" i="12"/>
  <c r="S14" i="12"/>
  <c r="O14" i="12"/>
  <c r="I11" i="16"/>
  <c r="F14" i="12"/>
  <c r="G14" i="12"/>
  <c r="D14" i="12"/>
  <c r="E14" i="12"/>
  <c r="N11" i="16"/>
  <c r="J11" i="16"/>
  <c r="B11" i="16"/>
  <c r="F11" i="16"/>
  <c r="Q11" i="16"/>
  <c r="M11" i="16"/>
  <c r="E11" i="16"/>
  <c r="P11" i="16"/>
  <c r="C11" i="16"/>
  <c r="G11" i="16"/>
  <c r="K11" i="16"/>
  <c r="O11" i="16"/>
  <c r="D11" i="16"/>
  <c r="H11" i="16"/>
  <c r="L11" i="16"/>
</calcChain>
</file>

<file path=xl/sharedStrings.xml><?xml version="1.0" encoding="utf-8"?>
<sst xmlns="http://schemas.openxmlformats.org/spreadsheetml/2006/main" count="100" uniqueCount="42">
  <si>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</si>
  <si>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</si>
  <si>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</si>
  <si>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</si>
  <si>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</si>
  <si>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</si>
  <si>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</si>
  <si>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</si>
  <si>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</si>
  <si>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</si>
  <si>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</si>
  <si>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</si>
  <si>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</si>
  <si>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</si>
  <si>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</si>
  <si>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</si>
  <si>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</si>
  <si>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</si>
  <si>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</si>
  <si>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</si>
  <si>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</si>
  <si>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</si>
  <si>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</si>
  <si>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</si>
  <si>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</si>
  <si>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</si>
  <si>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</si>
  <si>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</si>
  <si>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Оқыту тілі_____________________________________________</t>
  </si>
  <si>
    <t>Мектепке дейінгі ұйым бойынша әдіскерінің жинағы</t>
  </si>
  <si>
    <t>Мектепке дейінгі ұйым әдіскерінің ересек топтары бойынша жинақтау парағы</t>
  </si>
  <si>
    <t>Мекен-жайы______________________________________</t>
  </si>
  <si>
    <t>БАРЛЫҒЫ</t>
  </si>
  <si>
    <t xml:space="preserve">Жас ерекшелік топтары </t>
  </si>
  <si>
    <t>МДҰ атауы_________________________________________________________</t>
  </si>
  <si>
    <t>МАД "Ә"</t>
  </si>
  <si>
    <t>МАД "А"</t>
  </si>
  <si>
    <t>Сафина Салтанат</t>
  </si>
  <si>
    <t>Әдіскерінің аты-жөні____________________________________</t>
  </si>
  <si>
    <t>Нұрсұлтанова Сандуғаш</t>
  </si>
  <si>
    <t>Ересек топ(МАД)</t>
  </si>
  <si>
    <t>Әдіскерінің аты-жөні____Айпанова Жанар___________________________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</si>
</sst>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4"/>
  <sheetViews>
    <sheetView zoomScale="80" zoomScaleNormal="80" workbookViewId="0">
      <selection activeCell="C20" sqref="C20"/>
    </sheetView>
  </sheetViews>
  <sheetFormatPr defaultRowHeight="15" x14ac:dyDescent="0.25"/>
  <cols>
    <col min="2" max="2" width="16.140625" customWidth="1"/>
    <col min="3" max="3" width="29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5" t="s">
        <v>30</v>
      </c>
      <c r="C2" s="35"/>
      <c r="D2" s="35"/>
      <c r="E2" s="35"/>
      <c r="F2" s="35"/>
      <c r="G2" s="2"/>
      <c r="H2" s="2"/>
      <c r="I2" s="2"/>
      <c r="J2" s="2"/>
      <c r="K2" s="2"/>
      <c r="L2" s="2"/>
      <c r="M2" s="2"/>
      <c r="N2" s="2"/>
      <c r="O2" s="28" t="s">
        <v>2</v>
      </c>
      <c r="P2" s="28"/>
      <c r="Q2" s="28"/>
      <c r="R2" s="28"/>
      <c r="S2" s="2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5" t="s">
        <v>17</v>
      </c>
      <c r="AK2" s="25"/>
    </row>
    <row r="3" spans="1:37" ht="15.75" x14ac:dyDescent="0.25">
      <c r="A3" s="3"/>
      <c r="B3" s="28" t="s">
        <v>38</v>
      </c>
      <c r="C3" s="28"/>
      <c r="D3" s="28"/>
      <c r="E3" s="28"/>
      <c r="F3" s="28"/>
      <c r="G3" s="3"/>
      <c r="H3" s="3"/>
      <c r="I3" s="3"/>
      <c r="J3" s="3"/>
      <c r="K3" s="3"/>
      <c r="L3" s="3"/>
      <c r="M3" s="3"/>
      <c r="N3" s="3"/>
      <c r="O3" s="28" t="s">
        <v>27</v>
      </c>
      <c r="P3" s="28"/>
      <c r="Q3" s="28"/>
      <c r="R3" s="28"/>
      <c r="S3" s="28"/>
      <c r="T3" s="28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42" t="s">
        <v>22</v>
      </c>
      <c r="P4" s="42"/>
      <c r="Q4" s="42"/>
      <c r="R4" s="42"/>
      <c r="S4" s="42"/>
      <c r="T4" s="42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30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31" t="s">
        <v>8</v>
      </c>
      <c r="I7" s="32"/>
      <c r="J7" s="32"/>
      <c r="K7" s="32"/>
      <c r="L7" s="32"/>
      <c r="M7" s="32"/>
      <c r="N7" s="32"/>
      <c r="O7" s="32"/>
      <c r="P7" s="33"/>
      <c r="Q7" s="29" t="s">
        <v>6</v>
      </c>
      <c r="R7" s="29"/>
      <c r="S7" s="29"/>
      <c r="T7" s="31" t="s">
        <v>9</v>
      </c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3"/>
      <c r="AI7" s="29" t="s">
        <v>7</v>
      </c>
      <c r="AJ7" s="29"/>
      <c r="AK7" s="29"/>
    </row>
    <row r="8" spans="1:37" ht="15.75" customHeight="1" x14ac:dyDescent="0.25">
      <c r="A8" s="30"/>
      <c r="B8" s="29"/>
      <c r="C8" s="29"/>
      <c r="D8" s="29"/>
      <c r="E8" s="26" t="s">
        <v>14</v>
      </c>
      <c r="F8" s="26" t="s">
        <v>15</v>
      </c>
      <c r="G8" s="26" t="s">
        <v>16</v>
      </c>
      <c r="H8" s="34" t="s">
        <v>18</v>
      </c>
      <c r="I8" s="34"/>
      <c r="J8" s="34"/>
      <c r="K8" s="29" t="s">
        <v>19</v>
      </c>
      <c r="L8" s="29"/>
      <c r="M8" s="29"/>
      <c r="N8" s="30" t="s">
        <v>23</v>
      </c>
      <c r="O8" s="30"/>
      <c r="P8" s="30"/>
      <c r="Q8" s="26" t="s">
        <v>14</v>
      </c>
      <c r="R8" s="26" t="s">
        <v>15</v>
      </c>
      <c r="S8" s="26" t="s">
        <v>16</v>
      </c>
      <c r="T8" s="34" t="s">
        <v>24</v>
      </c>
      <c r="U8" s="34"/>
      <c r="V8" s="34"/>
      <c r="W8" s="34" t="s">
        <v>20</v>
      </c>
      <c r="X8" s="34"/>
      <c r="Y8" s="34"/>
      <c r="Z8" s="30" t="s">
        <v>25</v>
      </c>
      <c r="AA8" s="30"/>
      <c r="AB8" s="30"/>
      <c r="AC8" s="30" t="s">
        <v>26</v>
      </c>
      <c r="AD8" s="30"/>
      <c r="AE8" s="30"/>
      <c r="AF8" s="40" t="s">
        <v>21</v>
      </c>
      <c r="AG8" s="40"/>
      <c r="AH8" s="41"/>
      <c r="AI8" s="26" t="s">
        <v>14</v>
      </c>
      <c r="AJ8" s="26" t="s">
        <v>15</v>
      </c>
      <c r="AK8" s="26" t="s">
        <v>16</v>
      </c>
    </row>
    <row r="9" spans="1:37" ht="114.75" customHeight="1" x14ac:dyDescent="0.25">
      <c r="A9" s="30"/>
      <c r="B9" s="29"/>
      <c r="C9" s="29"/>
      <c r="D9" s="29"/>
      <c r="E9" s="27"/>
      <c r="F9" s="27"/>
      <c r="G9" s="27"/>
      <c r="H9" s="1" t="s">
        <v>14</v>
      </c>
      <c r="I9" s="1" t="s">
        <v>15</v>
      </c>
      <c r="J9" s="1" t="s">
        <v>16</v>
      </c>
      <c r="K9" s="1" t="s">
        <v>14</v>
      </c>
      <c r="L9" s="1" t="s">
        <v>15</v>
      </c>
      <c r="M9" s="1" t="s">
        <v>16</v>
      </c>
      <c r="N9" s="1" t="s">
        <v>14</v>
      </c>
      <c r="O9" s="1" t="s">
        <v>15</v>
      </c>
      <c r="P9" s="1" t="s">
        <v>16</v>
      </c>
      <c r="Q9" s="27"/>
      <c r="R9" s="27"/>
      <c r="S9" s="27"/>
      <c r="T9" s="1" t="s">
        <v>14</v>
      </c>
      <c r="U9" s="1" t="s">
        <v>15</v>
      </c>
      <c r="V9" s="1" t="s">
        <v>16</v>
      </c>
      <c r="W9" s="1" t="s">
        <v>14</v>
      </c>
      <c r="X9" s="1" t="s">
        <v>15</v>
      </c>
      <c r="Y9" s="1" t="s">
        <v>16</v>
      </c>
      <c r="Z9" s="1" t="s">
        <v>14</v>
      </c>
      <c r="AA9" s="1" t="s">
        <v>15</v>
      </c>
      <c r="AB9" s="1" t="s">
        <v>16</v>
      </c>
      <c r="AC9" s="1" t="s">
        <v>14</v>
      </c>
      <c r="AD9" s="1" t="s">
        <v>15</v>
      </c>
      <c r="AE9" s="1" t="s">
        <v>16</v>
      </c>
      <c r="AF9" s="1" t="s">
        <v>14</v>
      </c>
      <c r="AG9" s="1" t="s">
        <v>15</v>
      </c>
      <c r="AH9" s="1" t="s">
        <v>16</v>
      </c>
      <c r="AI9" s="27"/>
      <c r="AJ9" s="27"/>
      <c r="AK9" s="27"/>
    </row>
    <row r="10" spans="1:37" ht="15.75" x14ac:dyDescent="0.25">
      <c r="A10" s="5">
        <v>1</v>
      </c>
      <c r="B10" s="6" t="s">
        <v>35</v>
      </c>
      <c r="C10" s="6" t="s">
        <v>39</v>
      </c>
      <c r="D10" s="11">
        <v>22</v>
      </c>
      <c r="E10" s="11">
        <v>3</v>
      </c>
      <c r="F10" s="11">
        <v>11</v>
      </c>
      <c r="G10" s="11">
        <v>8</v>
      </c>
      <c r="H10" s="11">
        <v>3</v>
      </c>
      <c r="I10" s="11">
        <v>9</v>
      </c>
      <c r="J10" s="11">
        <v>10</v>
      </c>
      <c r="K10" s="11">
        <v>3</v>
      </c>
      <c r="L10" s="11">
        <v>12</v>
      </c>
      <c r="M10" s="11">
        <v>7</v>
      </c>
      <c r="N10" s="11">
        <v>2</v>
      </c>
      <c r="O10" s="11">
        <v>11</v>
      </c>
      <c r="P10" s="11">
        <v>9</v>
      </c>
      <c r="Q10" s="11">
        <v>6</v>
      </c>
      <c r="R10" s="11">
        <v>9</v>
      </c>
      <c r="S10" s="11">
        <v>7</v>
      </c>
      <c r="T10" s="11">
        <v>6</v>
      </c>
      <c r="U10" s="11">
        <v>11</v>
      </c>
      <c r="V10" s="11">
        <v>5</v>
      </c>
      <c r="W10" s="11">
        <v>4</v>
      </c>
      <c r="X10" s="11">
        <v>11</v>
      </c>
      <c r="Y10" s="11">
        <v>7</v>
      </c>
      <c r="Z10" s="11">
        <v>4</v>
      </c>
      <c r="AA10" s="11">
        <v>13</v>
      </c>
      <c r="AB10" s="11">
        <v>5</v>
      </c>
      <c r="AC10" s="11">
        <v>3</v>
      </c>
      <c r="AD10" s="11">
        <v>13</v>
      </c>
      <c r="AE10" s="11">
        <v>6</v>
      </c>
      <c r="AF10" s="11">
        <v>3</v>
      </c>
      <c r="AG10" s="11">
        <v>13</v>
      </c>
      <c r="AH10" s="11">
        <v>6</v>
      </c>
      <c r="AI10" s="11">
        <v>3</v>
      </c>
      <c r="AJ10" s="11">
        <v>12</v>
      </c>
      <c r="AK10" s="11">
        <v>7</v>
      </c>
    </row>
    <row r="11" spans="1:37" ht="15.75" x14ac:dyDescent="0.25">
      <c r="A11" s="21">
        <v>2</v>
      </c>
      <c r="B11" s="6" t="s">
        <v>36</v>
      </c>
      <c r="C11" s="6" t="s">
        <v>37</v>
      </c>
      <c r="D11" s="11">
        <v>23</v>
      </c>
      <c r="E11" s="11">
        <v>5</v>
      </c>
      <c r="F11" s="11">
        <v>7</v>
      </c>
      <c r="G11" s="11">
        <v>11</v>
      </c>
      <c r="H11" s="11">
        <v>5</v>
      </c>
      <c r="I11" s="11">
        <v>12</v>
      </c>
      <c r="J11" s="11">
        <v>6</v>
      </c>
      <c r="K11" s="11">
        <v>6</v>
      </c>
      <c r="L11" s="11">
        <v>10</v>
      </c>
      <c r="M11" s="11">
        <v>7</v>
      </c>
      <c r="N11" s="11">
        <v>8</v>
      </c>
      <c r="O11" s="11">
        <v>9</v>
      </c>
      <c r="P11" s="11">
        <v>7</v>
      </c>
      <c r="Q11" s="11">
        <v>6</v>
      </c>
      <c r="R11" s="11">
        <v>8</v>
      </c>
      <c r="S11" s="11">
        <v>9</v>
      </c>
      <c r="T11" s="11">
        <v>7</v>
      </c>
      <c r="U11" s="11">
        <v>8</v>
      </c>
      <c r="V11" s="11">
        <v>9</v>
      </c>
      <c r="W11" s="11">
        <v>5</v>
      </c>
      <c r="X11" s="11">
        <v>8</v>
      </c>
      <c r="Y11" s="11">
        <v>10</v>
      </c>
      <c r="Z11" s="11">
        <v>4</v>
      </c>
      <c r="AA11" s="11">
        <v>8</v>
      </c>
      <c r="AB11" s="11">
        <v>11</v>
      </c>
      <c r="AC11" s="11">
        <v>5</v>
      </c>
      <c r="AD11" s="11">
        <v>7</v>
      </c>
      <c r="AE11" s="11">
        <v>11</v>
      </c>
      <c r="AF11" s="11">
        <v>10</v>
      </c>
      <c r="AG11" s="11">
        <v>10</v>
      </c>
      <c r="AH11" s="11">
        <v>3</v>
      </c>
      <c r="AI11" s="11">
        <v>5</v>
      </c>
      <c r="AJ11" s="11">
        <v>7</v>
      </c>
      <c r="AK11" s="11">
        <v>11</v>
      </c>
    </row>
    <row r="12" spans="1:37" ht="15.75" x14ac:dyDescent="0.25">
      <c r="A12" s="5">
        <v>3</v>
      </c>
      <c r="B12" s="6"/>
      <c r="C12" s="6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ht="15.75" x14ac:dyDescent="0.25">
      <c r="A13" s="37" t="s">
        <v>1</v>
      </c>
      <c r="B13" s="38"/>
      <c r="C13" s="39"/>
      <c r="D13" s="13">
        <f t="shared" ref="D13:AK13" si="0">SUM(D10:D12)</f>
        <v>45</v>
      </c>
      <c r="E13" s="11">
        <f t="shared" si="0"/>
        <v>8</v>
      </c>
      <c r="F13" s="11">
        <f t="shared" si="0"/>
        <v>18</v>
      </c>
      <c r="G13" s="11">
        <f t="shared" si="0"/>
        <v>19</v>
      </c>
      <c r="H13" s="11">
        <f t="shared" si="0"/>
        <v>8</v>
      </c>
      <c r="I13" s="11">
        <f t="shared" si="0"/>
        <v>21</v>
      </c>
      <c r="J13" s="11">
        <f t="shared" si="0"/>
        <v>16</v>
      </c>
      <c r="K13" s="11">
        <f t="shared" si="0"/>
        <v>9</v>
      </c>
      <c r="L13" s="11">
        <f t="shared" si="0"/>
        <v>22</v>
      </c>
      <c r="M13" s="11">
        <f t="shared" si="0"/>
        <v>14</v>
      </c>
      <c r="N13" s="11">
        <f t="shared" si="0"/>
        <v>10</v>
      </c>
      <c r="O13" s="11">
        <f t="shared" si="0"/>
        <v>20</v>
      </c>
      <c r="P13" s="11">
        <f t="shared" si="0"/>
        <v>16</v>
      </c>
      <c r="Q13" s="11">
        <f t="shared" si="0"/>
        <v>12</v>
      </c>
      <c r="R13" s="11">
        <f t="shared" si="0"/>
        <v>17</v>
      </c>
      <c r="S13" s="11">
        <f t="shared" si="0"/>
        <v>16</v>
      </c>
      <c r="T13" s="11">
        <f t="shared" si="0"/>
        <v>13</v>
      </c>
      <c r="U13" s="11">
        <f t="shared" si="0"/>
        <v>19</v>
      </c>
      <c r="V13" s="11">
        <f t="shared" si="0"/>
        <v>14</v>
      </c>
      <c r="W13" s="11">
        <f t="shared" si="0"/>
        <v>9</v>
      </c>
      <c r="X13" s="11">
        <f t="shared" si="0"/>
        <v>19</v>
      </c>
      <c r="Y13" s="11">
        <f t="shared" si="0"/>
        <v>17</v>
      </c>
      <c r="Z13" s="11">
        <f t="shared" si="0"/>
        <v>8</v>
      </c>
      <c r="AA13" s="11">
        <f t="shared" si="0"/>
        <v>21</v>
      </c>
      <c r="AB13" s="11">
        <f t="shared" si="0"/>
        <v>16</v>
      </c>
      <c r="AC13" s="11">
        <f t="shared" si="0"/>
        <v>8</v>
      </c>
      <c r="AD13" s="11">
        <f t="shared" si="0"/>
        <v>20</v>
      </c>
      <c r="AE13" s="11">
        <f t="shared" si="0"/>
        <v>17</v>
      </c>
      <c r="AF13" s="11">
        <f t="shared" si="0"/>
        <v>13</v>
      </c>
      <c r="AG13" s="11">
        <f t="shared" si="0"/>
        <v>23</v>
      </c>
      <c r="AH13" s="11">
        <f t="shared" si="0"/>
        <v>9</v>
      </c>
      <c r="AI13" s="11">
        <f t="shared" si="0"/>
        <v>8</v>
      </c>
      <c r="AJ13" s="11">
        <f t="shared" si="0"/>
        <v>19</v>
      </c>
      <c r="AK13" s="11">
        <f t="shared" si="0"/>
        <v>18</v>
      </c>
    </row>
    <row r="14" spans="1:37" ht="21.75" customHeight="1" x14ac:dyDescent="0.25">
      <c r="A14" s="36" t="s">
        <v>11</v>
      </c>
      <c r="B14" s="36"/>
      <c r="C14" s="36"/>
      <c r="D14" s="15">
        <f>D13*100/D13</f>
        <v>100</v>
      </c>
      <c r="E14" s="12">
        <f>E13*100/D13</f>
        <v>17.777777777777779</v>
      </c>
      <c r="F14" s="12">
        <f>F13*100/D13</f>
        <v>40</v>
      </c>
      <c r="G14" s="12">
        <f>G13*100/D13</f>
        <v>42.222222222222221</v>
      </c>
      <c r="H14" s="12">
        <f>H13*100/D13</f>
        <v>17.777777777777779</v>
      </c>
      <c r="I14" s="12">
        <f>I13*100/D13</f>
        <v>46.666666666666664</v>
      </c>
      <c r="J14" s="12">
        <f>J13*100/D13</f>
        <v>35.555555555555557</v>
      </c>
      <c r="K14" s="12">
        <f>K13*100/D13</f>
        <v>20</v>
      </c>
      <c r="L14" s="12">
        <f>L13*100/D13</f>
        <v>48.888888888888886</v>
      </c>
      <c r="M14" s="12">
        <f>M13*100/D13</f>
        <v>31.111111111111111</v>
      </c>
      <c r="N14" s="12">
        <f>N13*100/D13</f>
        <v>22.222222222222221</v>
      </c>
      <c r="O14" s="12">
        <f>O13*100/D13</f>
        <v>44.444444444444443</v>
      </c>
      <c r="P14" s="12">
        <f>P13*100/D13</f>
        <v>35.555555555555557</v>
      </c>
      <c r="Q14" s="12">
        <f>Q13*100/D13</f>
        <v>26.666666666666668</v>
      </c>
      <c r="R14" s="12">
        <f>R13*100/D13</f>
        <v>37.777777777777779</v>
      </c>
      <c r="S14" s="12">
        <f>S13*100/D13</f>
        <v>35.555555555555557</v>
      </c>
      <c r="T14" s="12">
        <f>T13*100/D13</f>
        <v>28.888888888888889</v>
      </c>
      <c r="U14" s="12">
        <f>U13*100/D13</f>
        <v>42.222222222222221</v>
      </c>
      <c r="V14" s="12">
        <f>V13*100/D13</f>
        <v>31.111111111111111</v>
      </c>
      <c r="W14" s="12">
        <f>W13*100/D13</f>
        <v>20</v>
      </c>
      <c r="X14" s="12">
        <f>X13*100/D13</f>
        <v>42.222222222222221</v>
      </c>
      <c r="Y14" s="12">
        <f>Y13*100/D13</f>
        <v>37.777777777777779</v>
      </c>
      <c r="Z14" s="12">
        <f>Z13*100/D13</f>
        <v>17.777777777777779</v>
      </c>
      <c r="AA14" s="12">
        <f>AA13*100/D13</f>
        <v>46.666666666666664</v>
      </c>
      <c r="AB14" s="12">
        <f>AB13*100/D13</f>
        <v>35.555555555555557</v>
      </c>
      <c r="AC14" s="12">
        <f>AC13*100/D13</f>
        <v>17.777777777777779</v>
      </c>
      <c r="AD14" s="12">
        <f>AD13*100/D13</f>
        <v>44.444444444444443</v>
      </c>
      <c r="AE14" s="12">
        <f>AE13*100/D13</f>
        <v>37.777777777777779</v>
      </c>
      <c r="AF14" s="12">
        <f>AF13*100/D13</f>
        <v>28.888888888888889</v>
      </c>
      <c r="AG14" s="12">
        <f>AG13*100/D13</f>
        <v>51.111111111111114</v>
      </c>
      <c r="AH14" s="12">
        <f>AH13*100/D13</f>
        <v>20</v>
      </c>
      <c r="AI14" s="12">
        <f>AI13*100/D13</f>
        <v>17.777777777777779</v>
      </c>
      <c r="AJ14" s="12">
        <f>AJ13*100/D13</f>
        <v>42.222222222222221</v>
      </c>
      <c r="AK14" s="12">
        <f>AK13*100/D13</f>
        <v>40</v>
      </c>
    </row>
  </sheetData>
  <mergeCells count="34">
    <mergeCell ref="B2:F2"/>
    <mergeCell ref="Z8:AB8"/>
    <mergeCell ref="AC8:AE8"/>
    <mergeCell ref="A14:C14"/>
    <mergeCell ref="AI7:AK7"/>
    <mergeCell ref="A13:C13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abSelected="1" topLeftCell="A6" zoomScaleNormal="100" workbookViewId="0">
      <selection activeCell="E15" sqref="E15"/>
    </sheetView>
  </sheetViews>
  <sheetFormatPr defaultRowHeight="15" x14ac:dyDescent="0.25"/>
  <cols>
    <col min="1" max="1" width="19.28515625" customWidth="1"/>
    <col min="2" max="2" width="9.5703125" bestFit="1" customWidth="1"/>
    <col min="3" max="17" width="9.28515625" bestFit="1" customWidth="1"/>
  </cols>
  <sheetData>
    <row r="1" spans="1:23" x14ac:dyDescent="0.25">
      <c r="N1" s="43"/>
      <c r="O1" s="43"/>
      <c r="V1" s="25" t="s">
        <v>17</v>
      </c>
      <c r="W1" s="25"/>
    </row>
    <row r="2" spans="1:23" ht="15.75" x14ac:dyDescent="0.25">
      <c r="B2" s="7" t="s">
        <v>29</v>
      </c>
      <c r="C2" s="2"/>
      <c r="E2" s="2"/>
      <c r="F2" s="2"/>
      <c r="I2" s="28" t="s">
        <v>34</v>
      </c>
      <c r="J2" s="28"/>
      <c r="K2" s="28"/>
      <c r="L2" s="28"/>
      <c r="M2" s="28"/>
      <c r="N2" s="3"/>
      <c r="O2" s="3"/>
    </row>
    <row r="3" spans="1:23" ht="15.75" x14ac:dyDescent="0.25">
      <c r="A3" s="3"/>
      <c r="B3" s="44" t="s">
        <v>41</v>
      </c>
      <c r="C3" s="44"/>
      <c r="D3" s="44"/>
      <c r="E3" s="44"/>
      <c r="F3" s="44"/>
      <c r="G3" s="44"/>
      <c r="H3" s="2"/>
      <c r="I3" s="44" t="s">
        <v>31</v>
      </c>
      <c r="J3" s="44"/>
      <c r="K3" s="44"/>
      <c r="L3" s="44"/>
      <c r="M3" s="44"/>
      <c r="N3" s="44"/>
      <c r="O3" s="3"/>
      <c r="P3" s="3"/>
      <c r="Q3" s="3"/>
    </row>
    <row r="4" spans="1:23" ht="15.75" x14ac:dyDescent="0.25">
      <c r="C4" s="8"/>
      <c r="E4" s="3"/>
      <c r="F4" s="3"/>
      <c r="I4" s="42" t="s">
        <v>28</v>
      </c>
      <c r="J4" s="42"/>
      <c r="K4" s="42"/>
      <c r="L4" s="42"/>
      <c r="M4" s="42"/>
      <c r="N4" s="42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26" t="s">
        <v>33</v>
      </c>
      <c r="B7" s="29" t="s">
        <v>13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  <c r="R7" s="30" t="s">
        <v>32</v>
      </c>
      <c r="S7" s="30"/>
      <c r="T7" s="30"/>
      <c r="U7" s="30"/>
      <c r="V7" s="30"/>
      <c r="W7" s="30"/>
    </row>
    <row r="8" spans="1:23" ht="63" x14ac:dyDescent="0.25">
      <c r="A8" s="27"/>
      <c r="B8" s="29"/>
      <c r="C8" s="1" t="s">
        <v>14</v>
      </c>
      <c r="D8" s="1" t="s">
        <v>15</v>
      </c>
      <c r="E8" s="1" t="s">
        <v>16</v>
      </c>
      <c r="F8" s="1" t="s">
        <v>14</v>
      </c>
      <c r="G8" s="1" t="s">
        <v>15</v>
      </c>
      <c r="H8" s="1" t="s">
        <v>16</v>
      </c>
      <c r="I8" s="1" t="s">
        <v>14</v>
      </c>
      <c r="J8" s="1" t="s">
        <v>15</v>
      </c>
      <c r="K8" s="1" t="s">
        <v>16</v>
      </c>
      <c r="L8" s="1" t="s">
        <v>14</v>
      </c>
      <c r="M8" s="1" t="s">
        <v>15</v>
      </c>
      <c r="N8" s="1" t="s">
        <v>16</v>
      </c>
      <c r="O8" s="1" t="s">
        <v>14</v>
      </c>
      <c r="P8" s="1" t="s">
        <v>15</v>
      </c>
      <c r="Q8" s="1" t="s">
        <v>16</v>
      </c>
      <c r="R8" s="1" t="s">
        <v>14</v>
      </c>
      <c r="S8" s="1" t="s">
        <v>11</v>
      </c>
      <c r="T8" s="1" t="s">
        <v>15</v>
      </c>
      <c r="U8" s="19" t="s">
        <v>11</v>
      </c>
      <c r="V8" s="1" t="s">
        <v>16</v>
      </c>
      <c r="W8" s="1" t="s">
        <v>11</v>
      </c>
    </row>
    <row r="9" spans="1:23" ht="15.75" x14ac:dyDescent="0.25">
      <c r="A9" s="16" t="s">
        <v>40</v>
      </c>
      <c r="B9" s="11">
        <v>45</v>
      </c>
      <c r="C9" s="11">
        <v>8</v>
      </c>
      <c r="D9" s="11">
        <v>18</v>
      </c>
      <c r="E9" s="11">
        <v>19</v>
      </c>
      <c r="F9" s="11">
        <v>9</v>
      </c>
      <c r="G9" s="11">
        <v>21</v>
      </c>
      <c r="H9" s="11">
        <v>15</v>
      </c>
      <c r="I9" s="11">
        <v>12</v>
      </c>
      <c r="J9" s="11">
        <v>17</v>
      </c>
      <c r="K9" s="11">
        <v>16</v>
      </c>
      <c r="L9" s="11">
        <v>8</v>
      </c>
      <c r="M9" s="11">
        <v>21</v>
      </c>
      <c r="N9" s="11">
        <v>16</v>
      </c>
      <c r="O9" s="11">
        <v>8</v>
      </c>
      <c r="P9" s="11">
        <v>19</v>
      </c>
      <c r="Q9" s="11">
        <v>18</v>
      </c>
      <c r="R9" s="23">
        <f>(C9+F9+I9+L9+O9)/5</f>
        <v>9</v>
      </c>
      <c r="S9" s="22">
        <f>R9*100/B9</f>
        <v>20</v>
      </c>
      <c r="T9" s="23">
        <f>(D9+G9+J9+M9+P9)/5</f>
        <v>19.2</v>
      </c>
      <c r="U9" s="22">
        <f>T9*100/B9</f>
        <v>42.666666666666664</v>
      </c>
      <c r="V9" s="24">
        <f>(E9+H9+K9+N9+Q9)/5</f>
        <v>16.8</v>
      </c>
      <c r="W9" s="22">
        <f>V9*100/B9</f>
        <v>37.333333333333336</v>
      </c>
    </row>
    <row r="10" spans="1:23" ht="15.75" x14ac:dyDescent="0.25">
      <c r="A10" s="13" t="s">
        <v>1</v>
      </c>
      <c r="B10" s="13">
        <f t="shared" ref="B10:Q10" si="0">SUM(B8:B9)</f>
        <v>45</v>
      </c>
      <c r="C10" s="13">
        <f t="shared" si="0"/>
        <v>8</v>
      </c>
      <c r="D10" s="13">
        <f t="shared" si="0"/>
        <v>18</v>
      </c>
      <c r="E10" s="13">
        <f t="shared" si="0"/>
        <v>19</v>
      </c>
      <c r="F10" s="13">
        <f t="shared" si="0"/>
        <v>9</v>
      </c>
      <c r="G10" s="13">
        <f t="shared" si="0"/>
        <v>21</v>
      </c>
      <c r="H10" s="13">
        <f t="shared" si="0"/>
        <v>15</v>
      </c>
      <c r="I10" s="13">
        <f t="shared" si="0"/>
        <v>12</v>
      </c>
      <c r="J10" s="13">
        <f t="shared" si="0"/>
        <v>17</v>
      </c>
      <c r="K10" s="13">
        <f t="shared" si="0"/>
        <v>16</v>
      </c>
      <c r="L10" s="13">
        <f t="shared" si="0"/>
        <v>8</v>
      </c>
      <c r="M10" s="13">
        <f t="shared" si="0"/>
        <v>21</v>
      </c>
      <c r="N10" s="13">
        <f t="shared" si="0"/>
        <v>16</v>
      </c>
      <c r="O10" s="13">
        <f t="shared" si="0"/>
        <v>8</v>
      </c>
      <c r="P10" s="13">
        <f t="shared" si="0"/>
        <v>19</v>
      </c>
      <c r="Q10" s="13">
        <f t="shared" si="0"/>
        <v>18</v>
      </c>
      <c r="R10" s="23">
        <f>(C10+F10+I10+L10+O10)/5</f>
        <v>9</v>
      </c>
      <c r="S10" s="22">
        <f>R10*100/B10</f>
        <v>20</v>
      </c>
      <c r="T10" s="23">
        <f>(D10+G10+J10+M10+P10)/5</f>
        <v>19.2</v>
      </c>
      <c r="U10" s="22">
        <f>T10*100/B10</f>
        <v>42.666666666666664</v>
      </c>
      <c r="V10" s="24">
        <f>(E10+H10+K10+N10+Q10)/5</f>
        <v>16.8</v>
      </c>
      <c r="W10" s="22">
        <f>V10*100/B10</f>
        <v>37.333333333333336</v>
      </c>
    </row>
    <row r="11" spans="1:23" ht="17.25" customHeight="1" x14ac:dyDescent="0.25">
      <c r="A11" s="20" t="s">
        <v>12</v>
      </c>
      <c r="B11" s="14">
        <f>B10*100/B10</f>
        <v>100</v>
      </c>
      <c r="C11" s="12">
        <f>C10*100/B10</f>
        <v>17.777777777777779</v>
      </c>
      <c r="D11" s="12">
        <f>D10*100/B10</f>
        <v>40</v>
      </c>
      <c r="E11" s="12">
        <f>E10*100/B10</f>
        <v>42.222222222222221</v>
      </c>
      <c r="F11" s="12">
        <f>F10*100/B10</f>
        <v>20</v>
      </c>
      <c r="G11" s="12">
        <f>G10*100/B10</f>
        <v>46.666666666666664</v>
      </c>
      <c r="H11" s="12">
        <f>H10*100/B10</f>
        <v>33.333333333333336</v>
      </c>
      <c r="I11" s="12">
        <f>I10*100/B10</f>
        <v>26.666666666666668</v>
      </c>
      <c r="J11" s="12">
        <f>J10*100/B10</f>
        <v>37.777777777777779</v>
      </c>
      <c r="K11" s="12">
        <f>K10*100/B10</f>
        <v>35.555555555555557</v>
      </c>
      <c r="L11" s="12">
        <f>L10*100/B10</f>
        <v>17.777777777777779</v>
      </c>
      <c r="M11" s="12">
        <f>M10*100/B10</f>
        <v>46.666666666666664</v>
      </c>
      <c r="N11" s="12">
        <f>N10*100/B10</f>
        <v>35.555555555555557</v>
      </c>
      <c r="O11" s="12">
        <f>O10*100/B10</f>
        <v>17.777777777777779</v>
      </c>
      <c r="P11" s="12">
        <f>P10*100/B10</f>
        <v>42.222222222222221</v>
      </c>
      <c r="Q11" s="12">
        <f>Q10*100/B10</f>
        <v>40</v>
      </c>
      <c r="R11" s="18"/>
      <c r="S11" s="18"/>
      <c r="T11" s="18"/>
      <c r="U11" s="18"/>
      <c r="V11" s="18"/>
      <c r="W11" s="18"/>
    </row>
    <row r="12" spans="1:2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23" ht="15.75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23" ht="15.7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10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2024-09-10T13:02:52Z</dcterms:modified>
</cp:coreProperties>
</file>