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 firstSheet="1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6" i="4" l="1"/>
  <c r="BT37" i="4" s="1"/>
  <c r="BU36" i="4"/>
  <c r="BU37" i="4" s="1"/>
  <c r="BV36" i="4"/>
  <c r="BV37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6" i="4"/>
  <c r="D37" i="4" s="1"/>
  <c r="E36" i="4"/>
  <c r="E37" i="4" s="1"/>
  <c r="F36" i="4"/>
  <c r="F37" i="4" s="1"/>
  <c r="G36" i="4"/>
  <c r="G37" i="4" s="1"/>
  <c r="H36" i="4"/>
  <c r="H37" i="4" s="1"/>
  <c r="I36" i="4"/>
  <c r="I37" i="4" s="1"/>
  <c r="J36" i="4"/>
  <c r="J37" i="4" s="1"/>
  <c r="K36" i="4"/>
  <c r="K37" i="4" s="1"/>
  <c r="L36" i="4"/>
  <c r="L37" i="4" s="1"/>
  <c r="M36" i="4"/>
  <c r="M37" i="4" s="1"/>
  <c r="N36" i="4"/>
  <c r="N37" i="4" s="1"/>
  <c r="O36" i="4"/>
  <c r="O37" i="4" s="1"/>
  <c r="P36" i="4"/>
  <c r="P37" i="4" s="1"/>
  <c r="Q36" i="4"/>
  <c r="Q37" i="4" s="1"/>
  <c r="R36" i="4"/>
  <c r="R37" i="4" s="1"/>
  <c r="S36" i="4"/>
  <c r="S37" i="4" s="1"/>
  <c r="T36" i="4"/>
  <c r="T37" i="4" s="1"/>
  <c r="U36" i="4"/>
  <c r="U37" i="4" s="1"/>
  <c r="V36" i="4"/>
  <c r="V37" i="4" s="1"/>
  <c r="W36" i="4"/>
  <c r="W37" i="4" s="1"/>
  <c r="X36" i="4"/>
  <c r="X37" i="4" s="1"/>
  <c r="Y36" i="4"/>
  <c r="Y37" i="4" s="1"/>
  <c r="Z36" i="4"/>
  <c r="Z37" i="4" s="1"/>
  <c r="AA36" i="4"/>
  <c r="AA37" i="4" s="1"/>
  <c r="AB36" i="4"/>
  <c r="AB37" i="4" s="1"/>
  <c r="AC36" i="4"/>
  <c r="AC37" i="4" s="1"/>
  <c r="AD36" i="4"/>
  <c r="AD37" i="4" s="1"/>
  <c r="AE36" i="4"/>
  <c r="AE37" i="4" s="1"/>
  <c r="AF36" i="4"/>
  <c r="AF37" i="4" s="1"/>
  <c r="AG36" i="4"/>
  <c r="AG37" i="4" s="1"/>
  <c r="AH36" i="4"/>
  <c r="AH37" i="4" s="1"/>
  <c r="AI36" i="4"/>
  <c r="AI37" i="4" s="1"/>
  <c r="AJ36" i="4"/>
  <c r="AJ37" i="4" s="1"/>
  <c r="AK36" i="4"/>
  <c r="AK37" i="4" s="1"/>
  <c r="AL36" i="4"/>
  <c r="AL37" i="4" s="1"/>
  <c r="AM36" i="4"/>
  <c r="AM37" i="4" s="1"/>
  <c r="AN36" i="4"/>
  <c r="AN37" i="4" s="1"/>
  <c r="AO36" i="4"/>
  <c r="AO37" i="4" s="1"/>
  <c r="AP36" i="4"/>
  <c r="AP37" i="4" s="1"/>
  <c r="AQ36" i="4"/>
  <c r="AQ37" i="4" s="1"/>
  <c r="AR36" i="4"/>
  <c r="AR37" i="4" s="1"/>
  <c r="AS36" i="4"/>
  <c r="AS37" i="4" s="1"/>
  <c r="AT36" i="4"/>
  <c r="AT37" i="4" s="1"/>
  <c r="AU36" i="4"/>
  <c r="AU37" i="4" s="1"/>
  <c r="AV36" i="4"/>
  <c r="AV37" i="4" s="1"/>
  <c r="AW36" i="4"/>
  <c r="AW37" i="4" s="1"/>
  <c r="AX36" i="4"/>
  <c r="AX37" i="4" s="1"/>
  <c r="AY36" i="4"/>
  <c r="AY37" i="4" s="1"/>
  <c r="AZ36" i="4"/>
  <c r="AZ37" i="4" s="1"/>
  <c r="BA36" i="4"/>
  <c r="BA37" i="4" s="1"/>
  <c r="BB36" i="4"/>
  <c r="BB37" i="4" s="1"/>
  <c r="BC36" i="4"/>
  <c r="BC37" i="4" s="1"/>
  <c r="BD36" i="4"/>
  <c r="BD37" i="4" s="1"/>
  <c r="BE36" i="4"/>
  <c r="BE37" i="4" s="1"/>
  <c r="BF36" i="4"/>
  <c r="BF37" i="4" s="1"/>
  <c r="BG36" i="4"/>
  <c r="BG37" i="4" s="1"/>
  <c r="BH36" i="4"/>
  <c r="BH37" i="4" s="1"/>
  <c r="BI36" i="4"/>
  <c r="BI37" i="4" s="1"/>
  <c r="BJ36" i="4"/>
  <c r="BJ37" i="4" s="1"/>
  <c r="BK36" i="4"/>
  <c r="BK37" i="4" s="1"/>
  <c r="BL36" i="4"/>
  <c r="BL37" i="4" s="1"/>
  <c r="BM36" i="4"/>
  <c r="BM37" i="4" s="1"/>
  <c r="BN36" i="4"/>
  <c r="BN37" i="4" s="1"/>
  <c r="BO36" i="4"/>
  <c r="BO37" i="4" s="1"/>
  <c r="BP36" i="4"/>
  <c r="BP37" i="4" s="1"/>
  <c r="BQ36" i="4"/>
  <c r="BQ37" i="4" s="1"/>
  <c r="BR36" i="4"/>
  <c r="BR37" i="4" s="1"/>
  <c r="BS36" i="4"/>
  <c r="BS37" i="4" s="1"/>
  <c r="BW36" i="4"/>
  <c r="BW37" i="4" s="1"/>
  <c r="BX36" i="4"/>
  <c r="BX37" i="4" s="1"/>
  <c r="BY36" i="4"/>
  <c r="BY37" i="4" s="1"/>
  <c r="BZ36" i="4"/>
  <c r="BZ37" i="4" s="1"/>
  <c r="CA36" i="4"/>
  <c r="CA37" i="4" s="1"/>
  <c r="CB36" i="4"/>
  <c r="CB37" i="4" s="1"/>
  <c r="CC36" i="4"/>
  <c r="CC37" i="4" s="1"/>
  <c r="CD36" i="4"/>
  <c r="CD37" i="4" s="1"/>
  <c r="CE36" i="4"/>
  <c r="CE37" i="4" s="1"/>
  <c r="CF36" i="4"/>
  <c r="CF37" i="4" s="1"/>
  <c r="CG36" i="4"/>
  <c r="CG37" i="4" s="1"/>
  <c r="CH36" i="4"/>
  <c r="CH37" i="4" s="1"/>
  <c r="CI36" i="4"/>
  <c r="CI37" i="4" s="1"/>
  <c r="CJ36" i="4"/>
  <c r="CJ37" i="4" s="1"/>
  <c r="CK36" i="4"/>
  <c r="CK37" i="4" s="1"/>
  <c r="CL36" i="4"/>
  <c r="CL37" i="4" s="1"/>
  <c r="CM36" i="4"/>
  <c r="CM37" i="4" s="1"/>
  <c r="CN36" i="4"/>
  <c r="CN37" i="4" s="1"/>
  <c r="CO36" i="4"/>
  <c r="CO37" i="4" s="1"/>
  <c r="CP36" i="4"/>
  <c r="CP37" i="4" s="1"/>
  <c r="CQ36" i="4"/>
  <c r="CQ37" i="4" s="1"/>
  <c r="CR36" i="4"/>
  <c r="CR37" i="4" s="1"/>
  <c r="CS36" i="4"/>
  <c r="CS37" i="4" s="1"/>
  <c r="CT36" i="4"/>
  <c r="CT37" i="4" s="1"/>
  <c r="CU36" i="4"/>
  <c r="CU37" i="4" s="1"/>
  <c r="CV36" i="4"/>
  <c r="CV37" i="4" s="1"/>
  <c r="CW36" i="4"/>
  <c r="CW37" i="4" s="1"/>
  <c r="CX36" i="4"/>
  <c r="CX37" i="4" s="1"/>
  <c r="CY36" i="4"/>
  <c r="CY37" i="4" s="1"/>
  <c r="CZ36" i="4"/>
  <c r="CZ37" i="4" s="1"/>
  <c r="DA36" i="4"/>
  <c r="DA37" i="4" s="1"/>
  <c r="DB36" i="4"/>
  <c r="DB37" i="4" s="1"/>
  <c r="DC36" i="4"/>
  <c r="DC37" i="4" s="1"/>
  <c r="DD36" i="4"/>
  <c r="DD37" i="4" s="1"/>
  <c r="DE36" i="4"/>
  <c r="DE37" i="4" s="1"/>
  <c r="DF36" i="4"/>
  <c r="DF37" i="4" s="1"/>
  <c r="DG36" i="4"/>
  <c r="DG37" i="4" s="1"/>
  <c r="DH36" i="4"/>
  <c r="DH37" i="4" s="1"/>
  <c r="DI36" i="4"/>
  <c r="DI37" i="4" s="1"/>
  <c r="DJ36" i="4"/>
  <c r="DJ37" i="4" s="1"/>
  <c r="DK36" i="4"/>
  <c r="DK37" i="4" s="1"/>
  <c r="DL36" i="4"/>
  <c r="DL37" i="4" s="1"/>
  <c r="DM36" i="4"/>
  <c r="DM37" i="4" s="1"/>
  <c r="DN36" i="4"/>
  <c r="DN37" i="4" s="1"/>
  <c r="DO36" i="4"/>
  <c r="DO37" i="4" s="1"/>
  <c r="DP36" i="4"/>
  <c r="DP37" i="4" s="1"/>
  <c r="DQ36" i="4"/>
  <c r="DQ37" i="4" s="1"/>
  <c r="DR36" i="4"/>
  <c r="DR37" i="4" s="1"/>
  <c r="DS36" i="4"/>
  <c r="DS37" i="4" s="1"/>
  <c r="DT36" i="4"/>
  <c r="DT37" i="4" s="1"/>
  <c r="DU36" i="4"/>
  <c r="DU37" i="4" s="1"/>
  <c r="DV36" i="4"/>
  <c r="DV37" i="4" s="1"/>
  <c r="DW36" i="4"/>
  <c r="DW37" i="4" s="1"/>
  <c r="DX36" i="4"/>
  <c r="DX37" i="4" s="1"/>
  <c r="DY36" i="4"/>
  <c r="DY37" i="4" s="1"/>
  <c r="DZ36" i="4"/>
  <c r="DZ37" i="4" s="1"/>
  <c r="EA36" i="4"/>
  <c r="EA37" i="4" s="1"/>
  <c r="EB36" i="4"/>
  <c r="EB37" i="4" s="1"/>
  <c r="EC36" i="4"/>
  <c r="EC37" i="4" s="1"/>
  <c r="ED36" i="4"/>
  <c r="ED37" i="4" s="1"/>
  <c r="EE36" i="4"/>
  <c r="EE37" i="4" s="1"/>
  <c r="EF36" i="4"/>
  <c r="EF37" i="4" s="1"/>
  <c r="EG36" i="4"/>
  <c r="EG37" i="4" s="1"/>
  <c r="EH36" i="4"/>
  <c r="EH37" i="4" s="1"/>
  <c r="EI36" i="4"/>
  <c r="EI37" i="4" s="1"/>
  <c r="EJ36" i="4"/>
  <c r="EJ37" i="4" s="1"/>
  <c r="EK36" i="4"/>
  <c r="EK37" i="4" s="1"/>
  <c r="EL36" i="4"/>
  <c r="EL37" i="4" s="1"/>
  <c r="EM36" i="4"/>
  <c r="EM37" i="4" s="1"/>
  <c r="EN36" i="4"/>
  <c r="EN37" i="4" s="1"/>
  <c r="EO36" i="4"/>
  <c r="EO37" i="4" s="1"/>
  <c r="EP36" i="4"/>
  <c r="EP37" i="4" s="1"/>
  <c r="EQ36" i="4"/>
  <c r="EQ37" i="4" s="1"/>
  <c r="ER36" i="4"/>
  <c r="ER37" i="4" s="1"/>
  <c r="ES36" i="4"/>
  <c r="ES37" i="4" s="1"/>
  <c r="ET36" i="4"/>
  <c r="ET37" i="4" s="1"/>
  <c r="EU36" i="4"/>
  <c r="EU37" i="4" s="1"/>
  <c r="EV36" i="4"/>
  <c r="EV37" i="4" s="1"/>
  <c r="EW36" i="4"/>
  <c r="EW37" i="4" s="1"/>
  <c r="EX36" i="4"/>
  <c r="EX37" i="4" s="1"/>
  <c r="EY36" i="4"/>
  <c r="EY37" i="4" s="1"/>
  <c r="EZ36" i="4"/>
  <c r="EZ37" i="4" s="1"/>
  <c r="FA36" i="4"/>
  <c r="FA37" i="4" s="1"/>
  <c r="FB36" i="4"/>
  <c r="FB37" i="4" s="1"/>
  <c r="FC36" i="4"/>
  <c r="FC37" i="4" s="1"/>
  <c r="FD36" i="4"/>
  <c r="FD37" i="4" s="1"/>
  <c r="FE36" i="4"/>
  <c r="FE37" i="4" s="1"/>
  <c r="FF36" i="4"/>
  <c r="FF37" i="4" s="1"/>
  <c r="FG36" i="4"/>
  <c r="FG37" i="4" s="1"/>
  <c r="FH36" i="4"/>
  <c r="FH37" i="4" s="1"/>
  <c r="FI36" i="4"/>
  <c r="FI37" i="4" s="1"/>
  <c r="FJ36" i="4"/>
  <c r="FJ37" i="4" s="1"/>
  <c r="FK36" i="4"/>
  <c r="FK37" i="4" s="1"/>
  <c r="FL36" i="4"/>
  <c r="FL37" i="4" s="1"/>
  <c r="FM36" i="4"/>
  <c r="FM37" i="4" s="1"/>
  <c r="FN36" i="4"/>
  <c r="FN37" i="4" s="1"/>
  <c r="FO36" i="4"/>
  <c r="FO37" i="4" s="1"/>
  <c r="FP36" i="4"/>
  <c r="FP37" i="4" s="1"/>
  <c r="FQ36" i="4"/>
  <c r="FQ37" i="4" s="1"/>
  <c r="FR36" i="4"/>
  <c r="FR37" i="4" s="1"/>
  <c r="FS36" i="4"/>
  <c r="FS37" i="4" s="1"/>
  <c r="FT36" i="4"/>
  <c r="FT37" i="4" s="1"/>
  <c r="FU36" i="4"/>
  <c r="FU37" i="4" s="1"/>
  <c r="FV36" i="4"/>
  <c r="FV37" i="4" s="1"/>
  <c r="FW36" i="4"/>
  <c r="FW37" i="4" s="1"/>
  <c r="FX36" i="4"/>
  <c r="FX37" i="4" s="1"/>
  <c r="FY36" i="4"/>
  <c r="FY37" i="4" s="1"/>
  <c r="FZ36" i="4"/>
  <c r="FZ37" i="4" s="1"/>
  <c r="GA36" i="4"/>
  <c r="GA37" i="4" s="1"/>
  <c r="GB36" i="4"/>
  <c r="GB37" i="4" s="1"/>
  <c r="GC36" i="4"/>
  <c r="GC37" i="4" s="1"/>
  <c r="GD36" i="4"/>
  <c r="GD37" i="4" s="1"/>
  <c r="GE36" i="4"/>
  <c r="GE37" i="4" s="1"/>
  <c r="GF36" i="4"/>
  <c r="GF37" i="4" s="1"/>
  <c r="GG36" i="4"/>
  <c r="GG37" i="4" s="1"/>
  <c r="GH36" i="4"/>
  <c r="GH37" i="4" s="1"/>
  <c r="GI36" i="4"/>
  <c r="GI37" i="4" s="1"/>
  <c r="GJ36" i="4"/>
  <c r="GJ37" i="4" s="1"/>
  <c r="GK36" i="4"/>
  <c r="GK37" i="4" s="1"/>
  <c r="GL36" i="4"/>
  <c r="GL37" i="4" s="1"/>
  <c r="GM36" i="4"/>
  <c r="GM37" i="4" s="1"/>
  <c r="GN36" i="4"/>
  <c r="GN37" i="4" s="1"/>
  <c r="GO36" i="4"/>
  <c r="GO37" i="4" s="1"/>
  <c r="GP36" i="4"/>
  <c r="GP37" i="4" s="1"/>
  <c r="GQ36" i="4"/>
  <c r="GQ37" i="4" s="1"/>
  <c r="GR36" i="4"/>
  <c r="GR37" i="4" s="1"/>
  <c r="C36" i="4"/>
  <c r="C37" i="4" s="1"/>
  <c r="E58" i="4" l="1"/>
  <c r="D58" i="4" s="1"/>
  <c r="E60" i="4"/>
  <c r="D60" i="4" s="1"/>
  <c r="E59" i="4"/>
  <c r="D59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4" i="4"/>
  <c r="L54" i="4" s="1"/>
  <c r="M55" i="4"/>
  <c r="L55" i="4" s="1"/>
  <c r="M56" i="4"/>
  <c r="L56" i="4" s="1"/>
  <c r="K54" i="4"/>
  <c r="J54" i="4" s="1"/>
  <c r="K55" i="4"/>
  <c r="J55" i="4" s="1"/>
  <c r="K56" i="4"/>
  <c r="J56" i="4" s="1"/>
  <c r="I54" i="4"/>
  <c r="H54" i="4" s="1"/>
  <c r="I55" i="4"/>
  <c r="H55" i="4" s="1"/>
  <c r="I56" i="4"/>
  <c r="H56" i="4" s="1"/>
  <c r="G54" i="4"/>
  <c r="F54" i="4" s="1"/>
  <c r="G55" i="4"/>
  <c r="F55" i="4" s="1"/>
  <c r="G56" i="4"/>
  <c r="F56" i="4" s="1"/>
  <c r="E54" i="4"/>
  <c r="D54" i="4" s="1"/>
  <c r="E55" i="4"/>
  <c r="D55" i="4" s="1"/>
  <c r="E56" i="4"/>
  <c r="D56" i="4" s="1"/>
  <c r="E49" i="4"/>
  <c r="D49" i="4" s="1"/>
  <c r="E50" i="4"/>
  <c r="D50" i="4" s="1"/>
  <c r="E51" i="4"/>
  <c r="D51" i="4" s="1"/>
  <c r="I45" i="4"/>
  <c r="H45" i="4" s="1"/>
  <c r="I46" i="4"/>
  <c r="H46" i="4" s="1"/>
  <c r="I47" i="4"/>
  <c r="H47" i="4" s="1"/>
  <c r="G45" i="4"/>
  <c r="F45" i="4" s="1"/>
  <c r="G46" i="4"/>
  <c r="F46" i="4" s="1"/>
  <c r="G47" i="4"/>
  <c r="F47" i="4" s="1"/>
  <c r="E45" i="4"/>
  <c r="D45" i="4" s="1"/>
  <c r="E46" i="4"/>
  <c r="D46" i="4" s="1"/>
  <c r="E47" i="4"/>
  <c r="D47" i="4" s="1"/>
  <c r="E40" i="4"/>
  <c r="D40" i="4" s="1"/>
  <c r="E41" i="4"/>
  <c r="D41" i="4" s="1"/>
  <c r="E42" i="4"/>
  <c r="D42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E61" i="4"/>
  <c r="D61" i="4" s="1"/>
  <c r="M57" i="4"/>
  <c r="L57" i="4" s="1"/>
  <c r="K57" i="4"/>
  <c r="J57" i="4" s="1"/>
  <c r="I57" i="4"/>
  <c r="H57" i="4" s="1"/>
  <c r="G57" i="4"/>
  <c r="F57" i="4" s="1"/>
  <c r="E57" i="4"/>
  <c r="D57" i="4" s="1"/>
  <c r="E52" i="4"/>
  <c r="D52" i="4" s="1"/>
  <c r="I48" i="4"/>
  <c r="H48" i="4" s="1"/>
  <c r="G48" i="4"/>
  <c r="F48" i="4" s="1"/>
  <c r="E43" i="4"/>
  <c r="D43" i="4" s="1"/>
  <c r="E48" i="4"/>
  <c r="D48" i="4" s="1"/>
</calcChain>
</file>

<file path=xl/sharedStrings.xml><?xml version="1.0" encoding="utf-8"?>
<sst xmlns="http://schemas.openxmlformats.org/spreadsheetml/2006/main" count="2373" uniqueCount="1408">
  <si>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</si>
  <si>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</si>
  <si>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</si>
  <si>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</si>
  <si>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</si>
  <si>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</si>
  <si>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</si>
  <si>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</si>
  <si>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</si>
  <si>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</si>
  <si>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</si>
  <si>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</si>
  <si>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</si>
  <si>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</si>
  <si>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</si>
  <si>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</si>
  <si>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</si>
  <si>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</si>
  <si>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</si>
  <si>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</si>
  <si>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</si>
  <si>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</si>
  <si>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</si>
  <si>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</si>
  <si>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</si>
  <si>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</si>
  <si>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</si>
  <si>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</si>
  <si>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</si>
  <si>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</si>
  <si>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</si>
  <si>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</si>
  <si>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</si>
  <si>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</si>
  <si>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</si>
  <si>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</si>
  <si>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</si>
  <si>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</si>
  <si>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</si>
  <si>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</si>
  <si>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</si>
  <si>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</si>
  <si>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</si>
  <si>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</si>
  <si>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</si>
  <si>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</si>
  <si>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</si>
  <si>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</si>
  <si>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</si>
  <si>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</si>
  <si>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</si>
  <si>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</si>
  <si>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</si>
  <si>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</si>
  <si>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</si>
  <si>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</si>
  <si>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</si>
  <si>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</si>
  <si>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</si>
  <si>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</si>
  <si>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</si>
  <si>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</si>
  <si>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</si>
  <si>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</si>
  <si>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</si>
  <si>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</si>
  <si>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</si>
  <si>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</si>
  <si>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</si>
  <si>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</si>
  <si>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</si>
  <si>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</si>
  <si>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</si>
  <si>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</si>
  <si>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</si>
  <si>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</si>
  <si>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</si>
  <si>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</si>
  <si>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</si>
  <si>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</si>
  <si>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</si>
  <si>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</si>
  <si>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</si>
  <si>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</si>
  <si>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</si>
  <si>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</si>
  <si>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</si>
  <si>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</si>
  <si>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</si>
  <si>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</si>
  <si>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</si>
  <si>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</si>
  <si>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</si>
  <si>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</si>
  <si>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</si>
  <si>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</si>
  <si>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</si>
  <si>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</si>
  <si>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</si>
  <si>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</si>
  <si>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</si>
  <si>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</si>
  <si>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</si>
  <si>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</si>
  <si>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</si>
  <si>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</si>
  <si>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</si>
  <si>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</si>
  <si>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</si>
  <si>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</si>
  <si>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</si>
  <si>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</si>
  <si>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</si>
  <si>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</si>
  <si>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</si>
  <si>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</si>
  <si>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</si>
  <si>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</si>
  <si>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</si>
  <si>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</si>
  <si>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</si>
  <si>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</si>
  <si>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</si>
  <si>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</si>
  <si>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</si>
  <si>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</si>
  <si>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</si>
  <si>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</si>
  <si>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</si>
  <si>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</si>
  <si>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</si>
  <si>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</si>
  <si>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</si>
  <si>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</si>
  <si>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</si>
  <si>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</si>
  <si>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</si>
  <si>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</si>
  <si>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</si>
  <si>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</si>
  <si>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</si>
  <si>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</si>
  <si>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</si>
  <si>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</si>
  <si>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</si>
  <si>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</si>
  <si>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</si>
  <si>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</si>
  <si>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</si>
  <si>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</si>
  <si>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</si>
  <si>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</si>
  <si>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</si>
  <si>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</si>
  <si>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</si>
  <si>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</si>
  <si>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</si>
  <si>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</si>
  <si>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</si>
  <si>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</si>
  <si>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</si>
  <si>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</si>
  <si>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</si>
  <si>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</si>
  <si>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</si>
  <si>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</si>
  <si>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</si>
  <si>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</si>
  <si>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</si>
  <si>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</si>
  <si>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</si>
  <si>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</si>
  <si>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</si>
  <si>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</si>
  <si>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</si>
  <si>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</si>
  <si>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</si>
  <si>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</si>
  <si>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</si>
  <si>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</si>
  <si>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</si>
  <si>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</si>
  <si>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</si>
  <si>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</si>
  <si>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</si>
  <si>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</si>
  <si>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</si>
  <si>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</si>
  <si>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</si>
  <si>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</si>
  <si>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</si>
  <si>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</si>
  <si>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</si>
  <si>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</si>
  <si>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</si>
  <si>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</si>
  <si>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</si>
  <si>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</si>
  <si>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</si>
  <si>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</si>
  <si>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</si>
  <si>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</si>
  <si>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</si>
  <si>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</si>
  <si>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</si>
  <si>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</si>
  <si>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</si>
  <si>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</si>
  <si>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</si>
  <si>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</si>
  <si>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</si>
  <si>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</si>
  <si>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</si>
  <si>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</si>
  <si>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</si>
  <si>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</si>
  <si>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</si>
  <si>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</si>
  <si>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</si>
  <si>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</si>
  <si>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</si>
  <si>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</si>
  <si>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</si>
  <si>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</si>
  <si>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</si>
  <si>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</si>
  <si>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</si>
  <si>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</si>
  <si>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</si>
  <si>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</si>
  <si>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</si>
  <si>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</si>
  <si>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</si>
  <si>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</si>
  <si>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</si>
  <si>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</si>
  <si>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</si>
  <si>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</si>
  <si>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</si>
  <si>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</si>
  <si>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</si>
  <si>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</si>
  <si>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</si>
  <si>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</si>
  <si>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</si>
  <si>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</si>
  <si>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</si>
  <si>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</si>
  <si>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</si>
  <si>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</si>
  <si>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</si>
  <si>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</si>
  <si>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</si>
  <si>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</si>
  <si>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</si>
  <si>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</si>
  <si>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</si>
  <si>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</si>
  <si>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</si>
  <si>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</si>
  <si>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</si>
  <si>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</si>
  <si>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</si>
  <si>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</si>
  <si>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</si>
  <si>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</si>
  <si>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</si>
  <si>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</si>
  <si>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</si>
  <si>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</si>
  <si>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</si>
  <si>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</si>
  <si>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</si>
  <si>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</si>
  <si>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</si>
  <si>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</si>
  <si>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</si>
  <si>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</si>
  <si>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</si>
  <si>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</si>
  <si>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</si>
  <si>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</si>
  <si>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</si>
  <si>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</si>
  <si>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</si>
  <si>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</si>
  <si>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</si>
  <si>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</si>
  <si>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</si>
  <si>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</si>
  <si>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</si>
  <si>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</si>
  <si>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</si>
  <si>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</si>
  <si>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</si>
  <si>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</si>
  <si>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</si>
  <si>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</si>
  <si>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</si>
  <si>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</si>
  <si>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</si>
  <si>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</si>
  <si>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</si>
  <si>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</si>
  <si>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</si>
  <si>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</si>
  <si>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</si>
  <si>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</si>
  <si>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</si>
  <si>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</si>
  <si>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</si>
  <si>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</si>
  <si>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</si>
  <si>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</si>
  <si>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</si>
  <si>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</si>
  <si>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</si>
  <si>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</si>
  <si>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</si>
  <si>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</si>
  <si>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</si>
  <si>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</si>
  <si>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</si>
  <si>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</si>
  <si>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</si>
  <si>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</si>
  <si>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</si>
  <si>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</si>
  <si>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</si>
  <si>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</si>
  <si>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</si>
  <si>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</si>
  <si>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</si>
  <si>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</si>
  <si>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</si>
  <si>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</si>
  <si>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</si>
  <si>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</si>
  <si>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</si>
  <si>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</si>
  <si>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</si>
  <si>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</si>
  <si>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</si>
  <si>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</si>
  <si>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</si>
  <si>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</si>
  <si>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</si>
  <si>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</si>
  <si>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</si>
  <si>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</si>
  <si>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</si>
  <si>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</si>
  <si>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</si>
  <si>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</si>
  <si>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</si>
  <si>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</si>
  <si>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</si>
  <si>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</si>
  <si>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</si>
  <si>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</si>
  <si>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</si>
  <si>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</si>
  <si>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</si>
  <si>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</si>
  <si>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</si>
  <si>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</si>
  <si>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</si>
  <si>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</si>
  <si>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</si>
  <si>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</si>
  <si>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</si>
  <si>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</si>
  <si>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</si>
  <si>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</si>
  <si>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</si>
  <si>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</si>
  <si>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</si>
  <si>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</si>
  <si>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</si>
  <si>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</si>
  <si>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</si>
  <si>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</si>
  <si>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</si>
  <si>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</si>
  <si>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</si>
  <si>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</si>
  <si>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</si>
  <si>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</si>
  <si>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</si>
  <si>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</si>
  <si>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</si>
  <si>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</si>
  <si>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</si>
  <si>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</si>
  <si>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</si>
  <si>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</si>
  <si>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</si>
  <si>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</si>
  <si>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</si>
  <si>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</si>
  <si>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</si>
  <si>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</si>
  <si>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</si>
  <si>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</si>
  <si>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</si>
  <si>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</si>
  <si>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</si>
  <si>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</si>
  <si>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</si>
  <si>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</si>
  <si>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</si>
  <si>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</si>
  <si>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</si>
  <si>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</si>
  <si>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</si>
  <si>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</si>
  <si>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</si>
  <si>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</si>
  <si>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</si>
  <si>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</si>
  <si>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</si>
  <si>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</si>
  <si>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</si>
  <si>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</si>
  <si>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</si>
  <si>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</si>
  <si>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</si>
  <si>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</si>
  <si>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</si>
  <si>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</si>
  <si>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</si>
  <si>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</si>
  <si>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</si>
  <si>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</si>
  <si>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</si>
  <si>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</si>
  <si>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</si>
  <si>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</si>
  <si>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</si>
  <si>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</si>
  <si>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</si>
  <si>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</si>
  <si>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</si>
  <si>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</si>
  <si>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</si>
  <si>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</si>
  <si>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</si>
  <si>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</si>
  <si>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</si>
  <si>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</si>
  <si>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</si>
  <si>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</si>
  <si>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</si>
  <si>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</si>
  <si>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</si>
  <si>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</si>
  <si>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</si>
  <si>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</si>
  <si>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</si>
  <si>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</si>
  <si>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</si>
  <si>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</si>
  <si>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</si>
  <si>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</si>
  <si>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</si>
  <si>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</si>
  <si>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</si>
  <si>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</si>
  <si>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</si>
  <si>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</si>
  <si>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</si>
  <si>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</si>
  <si>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</si>
  <si>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</si>
  <si>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</si>
  <si>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</si>
  <si>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</si>
  <si>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</si>
  <si>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</si>
  <si>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</si>
  <si>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</si>
  <si>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</si>
  <si>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</si>
  <si>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</si>
  <si>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</si>
  <si>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</si>
  <si>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</si>
  <si>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</si>
  <si>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</si>
  <si>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</si>
  <si>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</si>
  <si>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</si>
  <si>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</si>
  <si>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</si>
  <si>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</si>
  <si>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</si>
  <si>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</si>
  <si>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</si>
  <si>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</si>
  <si>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</si>
  <si>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</si>
  <si>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</si>
  <si>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</si>
  <si>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</si>
  <si>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</si>
  <si>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</si>
  <si>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</si>
  <si>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</si>
  <si>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</si>
  <si>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</si>
  <si>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</si>
  <si>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</si>
  <si>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</si>
  <si>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</si>
  <si>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</si>
  <si>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</si>
  <si>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</si>
  <si>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</si>
  <si>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</si>
  <si>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</si>
  <si>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</si>
  <si>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</si>
  <si>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</si>
  <si>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</si>
  <si>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</si>
  <si>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</si>
  <si>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</si>
  <si>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</si>
  <si>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</si>
  <si>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</si>
  <si>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</si>
  <si>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</si>
  <si>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</si>
  <si>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</si>
  <si>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</si>
  <si>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</si>
  <si>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</si>
  <si>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</si>
  <si>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</si>
  <si>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</si>
  <si>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</si>
  <si>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</si>
  <si>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</si>
  <si>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</si>
  <si>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</si>
  <si>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</si>
  <si>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</si>
  <si>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</si>
  <si>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</si>
  <si>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</si>
  <si>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</si>
  <si>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</si>
  <si>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</si>
  <si>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</si>
  <si>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</si>
  <si>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</si>
  <si>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</si>
  <si>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</si>
  <si>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</si>
  <si>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</si>
  <si>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</si>
  <si>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</si>
  <si>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</si>
  <si>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</si>
  <si>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</si>
  <si>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</si>
  <si>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</si>
  <si>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</si>
  <si>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</si>
  <si>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</si>
  <si>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</si>
  <si>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</si>
  <si>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</si>
  <si>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</si>
  <si>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</si>
  <si>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</si>
  <si>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</si>
  <si>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</si>
  <si>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</si>
  <si>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</si>
  <si>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</si>
  <si>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</si>
  <si>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</si>
  <si>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</si>
  <si>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</si>
  <si>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</si>
  <si>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</si>
  <si>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</si>
  <si>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</si>
  <si>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</si>
  <si>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</si>
  <si>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</si>
  <si>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</si>
  <si>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</si>
  <si>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</si>
  <si>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</si>
  <si>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</si>
  <si>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</si>
  <si>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</si>
  <si>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</si>
  <si>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</si>
  <si>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</si>
  <si>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</si>
  <si>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</si>
  <si>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</si>
  <si>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</si>
  <si>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</si>
  <si>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</si>
  <si>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</si>
  <si>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</si>
  <si>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</si>
  <si>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</si>
  <si>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</si>
  <si>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</si>
  <si>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</si>
  <si>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</si>
  <si>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</si>
  <si>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</si>
  <si>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</si>
  <si>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</si>
  <si>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</si>
  <si>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</si>
  <si>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</si>
  <si>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</si>
  <si>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</si>
  <si>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</si>
  <si>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</si>
  <si>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</si>
  <si>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</si>
  <si>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</si>
  <si>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</si>
  <si>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</si>
  <si>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</si>
  <si>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</si>
  <si>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</si>
  <si>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</si>
  <si>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</si>
  <si>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</si>
  <si>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</si>
  <si>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</si>
  <si>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</si>
  <si>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</si>
  <si>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</si>
  <si>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</si>
  <si>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</si>
  <si>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</si>
  <si>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</si>
  <si>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</si>
  <si>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</si>
  <si>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</si>
  <si>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</si>
  <si>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</si>
  <si>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</si>
  <si>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</si>
  <si>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</si>
  <si>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</si>
  <si>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</si>
  <si>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</si>
  <si>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</si>
  <si>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</si>
  <si>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</si>
  <si>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</si>
  <si>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</si>
  <si>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</si>
  <si>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</si>
  <si>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</si>
  <si>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</si>
  <si>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</si>
  <si>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</si>
  <si>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</si>
  <si>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</si>
  <si>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</si>
  <si>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</si>
  <si>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</si>
  <si>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</si>
  <si>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</si>
  <si>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</si>
  <si>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</si>
  <si>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</si>
  <si>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</si>
  <si>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</si>
  <si>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</si>
  <si>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</si>
  <si>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</si>
  <si>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</si>
  <si>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</si>
  <si>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</si>
  <si>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</si>
  <si>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</si>
  <si>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</si>
  <si>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</si>
  <si>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</si>
  <si>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</si>
  <si>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</si>
  <si>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</si>
  <si>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</si>
  <si>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</si>
  <si>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</si>
  <si>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</si>
  <si>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</si>
  <si>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</si>
  <si>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</si>
  <si>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</si>
  <si>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</si>
  <si>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</si>
  <si>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</si>
  <si>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</si>
  <si>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</si>
  <si>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</si>
  <si>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</si>
  <si>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</si>
  <si>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</si>
  <si>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</si>
  <si>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</si>
  <si>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</si>
  <si>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</si>
  <si>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</si>
  <si>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</si>
  <si>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</si>
  <si>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</si>
  <si>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</si>
  <si>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</si>
  <si>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</si>
  <si>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</si>
  <si>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</si>
  <si>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</si>
  <si>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</si>
  <si>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</si>
  <si>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</si>
  <si>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</si>
  <si>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</si>
  <si>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</si>
  <si>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</si>
  <si>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</si>
  <si>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</si>
  <si>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</si>
  <si>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</si>
  <si>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</si>
  <si>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</si>
  <si>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</si>
  <si>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</si>
  <si>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</si>
  <si>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</si>
  <si>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</si>
  <si>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</si>
  <si>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</si>
  <si>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</si>
  <si>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</si>
  <si>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</si>
  <si>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</si>
  <si>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</si>
  <si>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</si>
  <si>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</si>
  <si>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</si>
  <si>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</si>
  <si>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</si>
  <si>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</si>
  <si>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</si>
  <si>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</si>
  <si>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</si>
  <si>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</si>
  <si>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</si>
  <si>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</si>
  <si>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</si>
  <si>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</si>
  <si>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</si>
  <si>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</si>
  <si>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</si>
  <si>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</si>
  <si>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</si>
  <si>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</si>
  <si>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</si>
  <si>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</si>
  <si>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</si>
  <si>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</si>
  <si>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</si>
  <si>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</si>
  <si>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</si>
  <si>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</si>
  <si>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</si>
  <si>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</si>
  <si>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</si>
  <si>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</si>
  <si>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</si>
  <si>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</si>
  <si>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</si>
  <si>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</si>
  <si>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</si>
  <si>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</si>
  <si>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</si>
  <si>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</si>
  <si>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</si>
  <si>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</si>
  <si>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</si>
  <si>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</si>
  <si>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</si>
  <si>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</si>
  <si>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</si>
  <si>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</si>
  <si>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</si>
  <si>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</si>
  <si>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</si>
  <si>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</si>
  <si>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</si>
  <si>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</si>
  <si>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</si>
  <si>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</si>
  <si>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</si>
  <si>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</si>
  <si>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</si>
  <si>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</si>
  <si>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</si>
  <si>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</si>
  <si>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</si>
  <si>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</si>
  <si>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</si>
  <si>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</si>
  <si>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</si>
  <si>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</si>
  <si>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</si>
  <si>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</si>
  <si>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</si>
  <si>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</si>
  <si>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</si>
  <si>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</si>
  <si>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</si>
  <si>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</si>
  <si>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</si>
  <si>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</si>
  <si>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</si>
  <si>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</si>
  <si>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</si>
  <si>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</si>
  <si>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</si>
  <si>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</si>
  <si>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</si>
  <si>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</si>
  <si>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</si>
  <si>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</si>
  <si>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</si>
  <si>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</si>
  <si>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</si>
  <si>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</si>
  <si>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</si>
  <si>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</si>
  <si>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</si>
  <si>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</si>
  <si>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</si>
  <si>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</si>
  <si>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</si>
  <si>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</si>
  <si>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</si>
  <si>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</si>
  <si>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</si>
  <si>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</si>
  <si>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</si>
  <si>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</si>
  <si>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</si>
  <si>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</si>
  <si>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</si>
  <si>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</si>
  <si>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</si>
  <si>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</si>
  <si>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</si>
  <si>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</si>
  <si>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</si>
  <si>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</si>
  <si>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</si>
  <si>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</si>
  <si>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</si>
  <si>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</si>
  <si>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</si>
  <si>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</si>
  <si>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</si>
  <si>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</si>
  <si>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</si>
  <si>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</si>
  <si>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</si>
  <si>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</si>
  <si>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</si>
  <si>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</si>
  <si>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</si>
  <si>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</si>
  <si>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</si>
  <si>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</si>
  <si>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</si>
  <si>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</si>
  <si>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</si>
  <si>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</si>
  <si>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</si>
  <si>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</si>
  <si>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</si>
  <si>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</si>
  <si>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</si>
  <si>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</si>
  <si>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</si>
  <si>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</si>
  <si>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</si>
  <si>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</si>
  <si>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</si>
  <si>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</si>
  <si>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</si>
  <si>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</si>
  <si>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</si>
  <si>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</si>
  <si>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</si>
  <si>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</si>
  <si>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</si>
  <si>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</si>
  <si>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</si>
  <si>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</si>
  <si>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</si>
  <si>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</si>
  <si>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</si>
  <si>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</si>
  <si>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</si>
  <si>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</si>
  <si>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</si>
  <si>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</si>
  <si>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</si>
  <si>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</si>
  <si>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</si>
  <si>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</si>
  <si>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</si>
  <si>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</si>
  <si>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</si>
  <si>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</si>
  <si>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</si>
  <si>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</si>
  <si>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</si>
  <si>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</si>
  <si>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</si>
  <si>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</si>
  <si>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</si>
  <si>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</si>
  <si>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</si>
  <si>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</si>
  <si>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</si>
  <si>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</si>
  <si>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</si>
  <si>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</si>
  <si>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</si>
  <si>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</si>
  <si>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</si>
  <si>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</si>
  <si>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</si>
  <si>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</si>
  <si>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</si>
  <si>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</si>
  <si>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</si>
  <si>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</si>
  <si>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</si>
  <si>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</si>
  <si>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</si>
  <si>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</si>
  <si>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</si>
  <si>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</si>
  <si>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</si>
  <si>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</si>
  <si>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</si>
  <si>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</si>
  <si>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</si>
  <si>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</si>
  <si>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</si>
  <si>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</si>
  <si>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</si>
  <si>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</si>
  <si>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</si>
  <si>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</si>
  <si>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</si>
  <si>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</si>
  <si>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</si>
  <si>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</si>
  <si>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</si>
  <si>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</si>
  <si>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</si>
  <si>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</si>
  <si>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</si>
  <si>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</si>
  <si>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</si>
  <si>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</si>
  <si>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</si>
  <si>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</si>
  <si>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</si>
  <si>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</si>
  <si>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</si>
  <si>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</si>
  <si>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</si>
  <si>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</si>
  <si>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</si>
  <si>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</si>
  <si>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</si>
  <si>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</si>
  <si>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</si>
  <si>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</si>
  <si>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</si>
  <si>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</si>
  <si>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</si>
  <si>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</si>
  <si>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</si>
  <si>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</si>
  <si>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</si>
  <si>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</si>
  <si>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</si>
  <si>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</si>
  <si>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</si>
  <si>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</si>
  <si>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</si>
  <si>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</si>
  <si>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</si>
  <si>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</si>
  <si>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</si>
  <si>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</si>
  <si>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</si>
  <si>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</si>
  <si>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</si>
  <si>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</si>
  <si>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</si>
  <si>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</si>
  <si>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</si>
  <si>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</si>
  <si>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</si>
  <si>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</si>
  <si>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</si>
  <si>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</si>
  <si>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</si>
  <si>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</si>
  <si>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</si>
  <si>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</si>
  <si>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</si>
  <si>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</si>
  <si>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</si>
  <si>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</si>
  <si>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</si>
  <si>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</si>
  <si>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</si>
  <si>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</si>
  <si>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</si>
  <si>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</si>
  <si>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</si>
  <si>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</si>
  <si>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</si>
  <si>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</si>
  <si>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</si>
  <si>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</si>
  <si>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</si>
  <si>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</si>
  <si>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</si>
  <si>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</si>
  <si>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</si>
  <si>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</si>
  <si>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</si>
  <si>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</si>
  <si>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</si>
  <si>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</si>
  <si>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</si>
  <si>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</si>
  <si>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</si>
  <si>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</si>
  <si>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</si>
  <si>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</si>
  <si>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</si>
  <si>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</si>
  <si>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</si>
  <si>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</si>
  <si>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</si>
  <si>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</si>
  <si>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</si>
  <si>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</si>
  <si>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</si>
  <si>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</si>
  <si>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</si>
  <si>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</si>
  <si>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</si>
  <si>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</si>
  <si>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</si>
  <si>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</si>
  <si>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</si>
  <si>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</si>
  <si>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</si>
  <si>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</si>
  <si>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</si>
  <si>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</si>
  <si>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</si>
  <si>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</si>
  <si>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</si>
  <si>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</si>
  <si>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</si>
  <si>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</si>
  <si>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</si>
  <si>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</si>
  <si>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</si>
  <si>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</si>
  <si>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</si>
  <si>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</si>
  <si>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</si>
  <si>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</si>
  <si>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</si>
  <si>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</si>
  <si>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</si>
  <si>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</si>
  <si>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</si>
  <si>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</si>
  <si>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</si>
  <si>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</si>
  <si>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</si>
  <si>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</si>
  <si>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</si>
  <si>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</si>
  <si>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</si>
  <si>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</si>
  <si>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</si>
  <si>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</si>
  <si>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</si>
  <si>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</si>
  <si>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</si>
  <si>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</si>
  <si>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</si>
  <si>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</si>
  <si>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</si>
  <si>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</si>
  <si>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</si>
  <si>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</si>
  <si>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</si>
  <si>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</si>
  <si>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</si>
  <si>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</si>
  <si>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</si>
  <si>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</si>
  <si>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</si>
  <si>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</si>
  <si>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</si>
  <si>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</si>
  <si>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</si>
  <si>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</si>
  <si>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</si>
  <si>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</si>
  <si>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</si>
  <si>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</si>
  <si>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</si>
  <si>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</si>
  <si>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</si>
  <si>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</si>
  <si>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</si>
  <si>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</si>
  <si>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</si>
  <si>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</si>
  <si>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</si>
  <si>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</si>
  <si>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</si>
  <si>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</si>
  <si>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</si>
  <si>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</si>
  <si>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</si>
  <si>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</si>
  <si>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</si>
  <si>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</si>
  <si>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</si>
  <si>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</si>
  <si>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</si>
  <si>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</si>
  <si>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</si>
  <si>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</si>
  <si>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</si>
  <si>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</si>
  <si>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</si>
  <si>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</si>
  <si>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</si>
  <si>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</si>
  <si>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</si>
  <si>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</si>
  <si>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</si>
  <si>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</si>
  <si>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</si>
  <si>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</si>
  <si>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</si>
  <si>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</si>
  <si>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</si>
  <si>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</si>
  <si>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</si>
  <si>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</si>
  <si>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</si>
  <si>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</si>
  <si>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</si>
  <si>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</si>
  <si>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</si>
  <si>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</si>
  <si>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</si>
  <si>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</si>
  <si>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</si>
  <si>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</si>
  <si>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</si>
  <si>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</si>
  <si>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</si>
  <si>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</si>
  <si>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</si>
  <si>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</si>
  <si>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</si>
  <si>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</si>
  <si>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</si>
  <si>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</si>
  <si>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</si>
  <si>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</si>
  <si>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</si>
  <si>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</si>
  <si>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</si>
  <si>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</si>
  <si>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</si>
  <si>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</si>
  <si>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</si>
  <si>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</si>
  <si>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</si>
  <si>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</si>
  <si>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</si>
  <si>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</si>
  <si>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</si>
  <si>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</si>
  <si>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</si>
  <si>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</si>
  <si>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</si>
  <si>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</si>
  <si>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</si>
  <si>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</si>
  <si>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</si>
  <si>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</si>
  <si>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</si>
  <si>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</si>
  <si>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</si>
  <si>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</si>
  <si>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</si>
  <si>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</si>
  <si>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</si>
  <si>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</si>
  <si>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</si>
  <si>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</si>
  <si>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</si>
  <si>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</si>
  <si>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</si>
  <si>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</si>
  <si>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</si>
  <si>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</si>
  <si>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</si>
  <si>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</si>
  <si>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</si>
  <si>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</si>
  <si>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</si>
  <si>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</si>
  <si>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</si>
  <si>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</si>
  <si>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</si>
  <si>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</si>
  <si>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</si>
  <si>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</si>
  <si>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</si>
  <si>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</si>
  <si>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</si>
  <si>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</si>
  <si>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</si>
  <si>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</si>
  <si>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</si>
  <si>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</si>
  <si>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</si>
  <si>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</si>
  <si>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</si>
  <si>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</si>
  <si>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</si>
  <si>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</si>
  <si>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</si>
  <si>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</si>
  <si>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</si>
  <si>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</si>
  <si>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</si>
  <si>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</si>
  <si>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</si>
  <si>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</si>
  <si>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</si>
  <si>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</si>
  <si>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</si>
  <si>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</si>
  <si>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</si>
  <si>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</si>
  <si>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</si>
  <si>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</si>
  <si>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</si>
  <si>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</si>
  <si>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</si>
  <si>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</si>
  <si>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</si>
  <si>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</si>
  <si>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</si>
  <si>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</si>
  <si>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</si>
  <si>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</si>
  <si>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</si>
  <si>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</si>
  <si>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</si>
  <si>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</si>
  <si>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</si>
  <si>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</si>
  <si>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</si>
  <si>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</si>
  <si>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</si>
  <si>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</si>
  <si>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</si>
  <si>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</si>
  <si>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</si>
  <si>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</si>
  <si>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</si>
  <si>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</si>
  <si>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</si>
  <si>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</si>
  <si>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</si>
  <si>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</si>
  <si>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</si>
  <si>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</si>
  <si>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</si>
  <si>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</si>
  <si>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</si>
  <si>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</si>
  <si>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</si>
  <si>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</si>
  <si>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</si>
  <si>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</si>
  <si>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</si>
  <si>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</si>
  <si>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</si>
  <si>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</si>
  <si>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</si>
  <si>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</si>
  <si>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</si>
  <si>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</si>
  <si>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</si>
  <si>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</si>
  <si>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</si>
  <si>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</si>
  <si>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</si>
  <si>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</si>
  <si>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</si>
  <si>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</si>
  <si>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</si>
  <si>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</si>
  <si>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</si>
  <si>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</si>
  <si>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</si>
  <si>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</si>
  <si>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</si>
  <si>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</si>
  <si>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</si>
  <si>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</si>
  <si>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</si>
  <si>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</si>
  <si>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</si>
  <si>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</si>
  <si>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</si>
  <si>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</si>
  <si>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</si>
  <si>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</si>
  <si>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</si>
  <si>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</si>
  <si>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</si>
  <si>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</si>
  <si>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</si>
  <si>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</si>
  <si>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</si>
  <si>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</si>
  <si>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</si>
  <si>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</si>
  <si>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</si>
  <si>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</si>
  <si>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</si>
  <si>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</si>
  <si>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</si>
  <si>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</si>
  <si>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</si>
  <si>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</si>
  <si>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</si>
  <si>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</si>
  <si>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</si>
  <si>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</si>
  <si>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</si>
  <si>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</si>
  <si>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</si>
  <si>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</si>
  <si>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</si>
  <si>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</si>
  <si>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>Ахмет Әли</t>
  </si>
  <si>
    <t>Нұрмағанбет Әлихан</t>
  </si>
  <si>
    <t>Жандарбекова Ханшайым</t>
  </si>
  <si>
    <t>Қанат Ануарбек</t>
  </si>
  <si>
    <t>Қалиев Амирали</t>
  </si>
  <si>
    <t>Қайырбек Гүлдана</t>
  </si>
  <si>
    <t>Кушербаева Руфина</t>
  </si>
  <si>
    <t>Жайберген Ибраһим</t>
  </si>
  <si>
    <t>Ерсары Көркемай</t>
  </si>
  <si>
    <t>Еркебай Еркеназ</t>
  </si>
  <si>
    <t>Таңатар Айтуар</t>
  </si>
  <si>
    <t>Тажибаев Асанәли</t>
  </si>
  <si>
    <t>Серіков Ахмет</t>
  </si>
  <si>
    <t>Мақсатқали Көзайым</t>
  </si>
  <si>
    <t>Өмірбай Айсұлтан</t>
  </si>
  <si>
    <t>Уәли Медина</t>
  </si>
  <si>
    <t>Уәлиева Айша</t>
  </si>
  <si>
    <t>Сәндібай Альбина</t>
  </si>
  <si>
    <t xml:space="preserve">Бауыржанұлы Мұхаммад </t>
  </si>
  <si>
    <t>Елеманов Нұралы</t>
  </si>
  <si>
    <t>Омар Ерімбет</t>
  </si>
  <si>
    <t>Аббасов Батырхан</t>
  </si>
  <si>
    <t xml:space="preserve">                                  Оқу жылы: _2024-2025ж______   Топ:МАД 0 "Ә"     Өткізу кезеңі: Бастапқы___    Өткізу мерзімі:Қыркүйек_____________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</si>
</sst>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1379</v>
      </c>
      <c r="DN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3"/>
      <c r="B11" s="8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846</v>
      </c>
      <c r="AT11" s="72"/>
      <c r="AU11" s="72"/>
      <c r="AV11" s="72"/>
      <c r="AW11" s="72"/>
      <c r="AX11" s="72"/>
      <c r="AY11" s="72" t="s">
        <v>849</v>
      </c>
      <c r="AZ11" s="72"/>
      <c r="BA11" s="72"/>
      <c r="BB11" s="72"/>
      <c r="BC11" s="72"/>
      <c r="BD11" s="72"/>
      <c r="BE11" s="72"/>
      <c r="BF11" s="72"/>
      <c r="BG11" s="72"/>
      <c r="BH11" s="72" t="s">
        <v>846</v>
      </c>
      <c r="BI11" s="72"/>
      <c r="BJ11" s="72"/>
      <c r="BK11" s="72"/>
      <c r="BL11" s="72"/>
      <c r="BM11" s="72"/>
      <c r="BN11" s="72" t="s">
        <v>849</v>
      </c>
      <c r="BO11" s="72"/>
      <c r="BP11" s="72"/>
      <c r="BQ11" s="72"/>
      <c r="BR11" s="72"/>
      <c r="BS11" s="72"/>
      <c r="BT11" s="72"/>
      <c r="BU11" s="72"/>
      <c r="BV11" s="72"/>
      <c r="BW11" s="72" t="s">
        <v>846</v>
      </c>
      <c r="BX11" s="72"/>
      <c r="BY11" s="72"/>
      <c r="BZ11" s="72"/>
      <c r="CA11" s="72"/>
      <c r="CB11" s="72"/>
      <c r="CC11" s="72" t="s">
        <v>849</v>
      </c>
      <c r="CD11" s="72"/>
      <c r="CE11" s="72"/>
      <c r="CF11" s="72"/>
      <c r="CG11" s="72"/>
      <c r="CH11" s="72"/>
      <c r="CI11" s="72" t="s">
        <v>846</v>
      </c>
      <c r="CJ11" s="72"/>
      <c r="CK11" s="72"/>
      <c r="CL11" s="72"/>
      <c r="CM11" s="72"/>
      <c r="CN11" s="72"/>
      <c r="CO11" s="72"/>
      <c r="CP11" s="72"/>
      <c r="CQ11" s="72"/>
      <c r="CR11" s="72" t="s">
        <v>849</v>
      </c>
      <c r="CS11" s="72"/>
      <c r="CT11" s="72"/>
      <c r="CU11" s="72"/>
      <c r="CV11" s="72"/>
      <c r="CW11" s="72"/>
      <c r="CX11" s="72"/>
      <c r="CY11" s="72"/>
      <c r="CZ11" s="72"/>
      <c r="DA11" s="72" t="s">
        <v>846</v>
      </c>
      <c r="DB11" s="72"/>
      <c r="DC11" s="72"/>
      <c r="DD11" s="72"/>
      <c r="DE11" s="72"/>
      <c r="DF11" s="72"/>
      <c r="DG11" s="72" t="s">
        <v>849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5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5">
      <c r="A13" s="83"/>
      <c r="B13" s="83"/>
      <c r="C13" s="82" t="s">
        <v>843</v>
      </c>
      <c r="D13" s="82"/>
      <c r="E13" s="82"/>
      <c r="F13" s="82" t="s">
        <v>1338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850</v>
      </c>
      <c r="Y13" s="82"/>
      <c r="Z13" s="82"/>
      <c r="AA13" s="82" t="s">
        <v>852</v>
      </c>
      <c r="AB13" s="82"/>
      <c r="AC13" s="82"/>
      <c r="AD13" s="82" t="s">
        <v>854</v>
      </c>
      <c r="AE13" s="82"/>
      <c r="AF13" s="82"/>
      <c r="AG13" s="82" t="s">
        <v>856</v>
      </c>
      <c r="AH13" s="82"/>
      <c r="AI13" s="82"/>
      <c r="AJ13" s="82" t="s">
        <v>858</v>
      </c>
      <c r="AK13" s="82"/>
      <c r="AL13" s="82"/>
      <c r="AM13" s="82" t="s">
        <v>862</v>
      </c>
      <c r="AN13" s="82"/>
      <c r="AO13" s="82"/>
      <c r="AP13" s="82" t="s">
        <v>863</v>
      </c>
      <c r="AQ13" s="82"/>
      <c r="AR13" s="82"/>
      <c r="AS13" s="82" t="s">
        <v>865</v>
      </c>
      <c r="AT13" s="82"/>
      <c r="AU13" s="82"/>
      <c r="AV13" s="82" t="s">
        <v>866</v>
      </c>
      <c r="AW13" s="82"/>
      <c r="AX13" s="82"/>
      <c r="AY13" s="82" t="s">
        <v>869</v>
      </c>
      <c r="AZ13" s="82"/>
      <c r="BA13" s="82"/>
      <c r="BB13" s="82" t="s">
        <v>870</v>
      </c>
      <c r="BC13" s="82"/>
      <c r="BD13" s="82"/>
      <c r="BE13" s="82" t="s">
        <v>873</v>
      </c>
      <c r="BF13" s="82"/>
      <c r="BG13" s="82"/>
      <c r="BH13" s="82" t="s">
        <v>874</v>
      </c>
      <c r="BI13" s="82"/>
      <c r="BJ13" s="82"/>
      <c r="BK13" s="82" t="s">
        <v>878</v>
      </c>
      <c r="BL13" s="82"/>
      <c r="BM13" s="82"/>
      <c r="BN13" s="82" t="s">
        <v>877</v>
      </c>
      <c r="BO13" s="82"/>
      <c r="BP13" s="82"/>
      <c r="BQ13" s="82" t="s">
        <v>879</v>
      </c>
      <c r="BR13" s="82"/>
      <c r="BS13" s="82"/>
      <c r="BT13" s="82" t="s">
        <v>880</v>
      </c>
      <c r="BU13" s="82"/>
      <c r="BV13" s="82"/>
      <c r="BW13" s="82" t="s">
        <v>882</v>
      </c>
      <c r="BX13" s="82"/>
      <c r="BY13" s="82"/>
      <c r="BZ13" s="82" t="s">
        <v>884</v>
      </c>
      <c r="CA13" s="82"/>
      <c r="CB13" s="82"/>
      <c r="CC13" s="82" t="s">
        <v>885</v>
      </c>
      <c r="CD13" s="82"/>
      <c r="CE13" s="82"/>
      <c r="CF13" s="82" t="s">
        <v>886</v>
      </c>
      <c r="CG13" s="82"/>
      <c r="CH13" s="82"/>
      <c r="CI13" s="82" t="s">
        <v>888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889</v>
      </c>
      <c r="CS13" s="82"/>
      <c r="CT13" s="82"/>
      <c r="CU13" s="82" t="s">
        <v>133</v>
      </c>
      <c r="CV13" s="82"/>
      <c r="CW13" s="82"/>
      <c r="CX13" s="82" t="s">
        <v>890</v>
      </c>
      <c r="CY13" s="82"/>
      <c r="CZ13" s="82"/>
      <c r="DA13" s="82" t="s">
        <v>891</v>
      </c>
      <c r="DB13" s="82"/>
      <c r="DC13" s="82"/>
      <c r="DD13" s="82" t="s">
        <v>895</v>
      </c>
      <c r="DE13" s="82"/>
      <c r="DF13" s="82"/>
      <c r="DG13" s="82" t="s">
        <v>897</v>
      </c>
      <c r="DH13" s="82"/>
      <c r="DI13" s="82"/>
      <c r="DJ13" s="82" t="s">
        <v>899</v>
      </c>
      <c r="DK13" s="82"/>
      <c r="DL13" s="82"/>
      <c r="DM13" s="82" t="s">
        <v>901</v>
      </c>
      <c r="DN13" s="82"/>
      <c r="DO13" s="82"/>
    </row>
    <row r="14" spans="1:254" ht="111.75" customHeight="1" x14ac:dyDescent="0.25">
      <c r="A14" s="83"/>
      <c r="B14" s="83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844</v>
      </c>
      <c r="I14" s="56" t="s">
        <v>30</v>
      </c>
      <c r="J14" s="56" t="s">
        <v>845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847</v>
      </c>
      <c r="W14" s="56" t="s">
        <v>848</v>
      </c>
      <c r="X14" s="56" t="s">
        <v>72</v>
      </c>
      <c r="Y14" s="56" t="s">
        <v>59</v>
      </c>
      <c r="Z14" s="56" t="s">
        <v>851</v>
      </c>
      <c r="AA14" s="56" t="s">
        <v>853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855</v>
      </c>
      <c r="AG14" s="56" t="s">
        <v>857</v>
      </c>
      <c r="AH14" s="56" t="s">
        <v>66</v>
      </c>
      <c r="AI14" s="56" t="s">
        <v>67</v>
      </c>
      <c r="AJ14" s="56" t="s">
        <v>859</v>
      </c>
      <c r="AK14" s="56" t="s">
        <v>860</v>
      </c>
      <c r="AL14" s="56" t="s">
        <v>861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864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867</v>
      </c>
      <c r="AX14" s="56" t="s">
        <v>868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871</v>
      </c>
      <c r="BD14" s="56" t="s">
        <v>872</v>
      </c>
      <c r="BE14" s="56" t="s">
        <v>80</v>
      </c>
      <c r="BF14" s="56" t="s">
        <v>81</v>
      </c>
      <c r="BG14" s="56" t="s">
        <v>82</v>
      </c>
      <c r="BH14" s="56" t="s">
        <v>875</v>
      </c>
      <c r="BI14" s="56" t="s">
        <v>103</v>
      </c>
      <c r="BJ14" s="56" t="s">
        <v>192</v>
      </c>
      <c r="BK14" s="56" t="s">
        <v>876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1322</v>
      </c>
      <c r="BS14" s="56" t="s">
        <v>1323</v>
      </c>
      <c r="BT14" s="56" t="s">
        <v>95</v>
      </c>
      <c r="BU14" s="56" t="s">
        <v>881</v>
      </c>
      <c r="BV14" s="56" t="s">
        <v>104</v>
      </c>
      <c r="BW14" s="56" t="s">
        <v>27</v>
      </c>
      <c r="BX14" s="56" t="s">
        <v>34</v>
      </c>
      <c r="BY14" s="56" t="s">
        <v>883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887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892</v>
      </c>
      <c r="DB14" s="56" t="s">
        <v>893</v>
      </c>
      <c r="DC14" s="56" t="s">
        <v>894</v>
      </c>
      <c r="DD14" s="56" t="s">
        <v>33</v>
      </c>
      <c r="DE14" s="56" t="s">
        <v>34</v>
      </c>
      <c r="DF14" s="56" t="s">
        <v>896</v>
      </c>
      <c r="DG14" s="56" t="s">
        <v>145</v>
      </c>
      <c r="DH14" s="56" t="s">
        <v>898</v>
      </c>
      <c r="DI14" s="56" t="s">
        <v>146</v>
      </c>
      <c r="DJ14" s="56" t="s">
        <v>900</v>
      </c>
      <c r="DK14" s="56" t="s">
        <v>149</v>
      </c>
      <c r="DL14" s="56" t="s">
        <v>150</v>
      </c>
      <c r="DM14" s="56" t="s">
        <v>152</v>
      </c>
      <c r="DN14" s="56" t="s">
        <v>902</v>
      </c>
      <c r="DO14" s="56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0" t="s">
        <v>839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2" t="s">
        <v>811</v>
      </c>
      <c r="C43" s="63"/>
      <c r="D43" s="63"/>
      <c r="E43" s="64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5" t="s">
        <v>56</v>
      </c>
      <c r="E48" s="66"/>
      <c r="F48" s="68" t="s">
        <v>3</v>
      </c>
      <c r="G48" s="69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5" t="s">
        <v>116</v>
      </c>
      <c r="E57" s="66"/>
      <c r="F57" s="70" t="s">
        <v>117</v>
      </c>
      <c r="G57" s="71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>G60/100*25</f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1379</v>
      </c>
      <c r="D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5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5">
      <c r="A13" s="83"/>
      <c r="B13" s="83"/>
      <c r="C13" s="82" t="s">
        <v>904</v>
      </c>
      <c r="D13" s="82"/>
      <c r="E13" s="82"/>
      <c r="F13" s="82" t="s">
        <v>908</v>
      </c>
      <c r="G13" s="82"/>
      <c r="H13" s="82"/>
      <c r="I13" s="82" t="s">
        <v>909</v>
      </c>
      <c r="J13" s="82"/>
      <c r="K13" s="82"/>
      <c r="L13" s="82" t="s">
        <v>910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912</v>
      </c>
      <c r="V13" s="82"/>
      <c r="W13" s="82"/>
      <c r="X13" s="82" t="s">
        <v>913</v>
      </c>
      <c r="Y13" s="82"/>
      <c r="Z13" s="82"/>
      <c r="AA13" s="82" t="s">
        <v>914</v>
      </c>
      <c r="AB13" s="82"/>
      <c r="AC13" s="82"/>
      <c r="AD13" s="82" t="s">
        <v>916</v>
      </c>
      <c r="AE13" s="82"/>
      <c r="AF13" s="82"/>
      <c r="AG13" s="82" t="s">
        <v>918</v>
      </c>
      <c r="AH13" s="82"/>
      <c r="AI13" s="82"/>
      <c r="AJ13" s="82" t="s">
        <v>1324</v>
      </c>
      <c r="AK13" s="82"/>
      <c r="AL13" s="82"/>
      <c r="AM13" s="82" t="s">
        <v>923</v>
      </c>
      <c r="AN13" s="82"/>
      <c r="AO13" s="82"/>
      <c r="AP13" s="82" t="s">
        <v>924</v>
      </c>
      <c r="AQ13" s="82"/>
      <c r="AR13" s="82"/>
      <c r="AS13" s="82" t="s">
        <v>925</v>
      </c>
      <c r="AT13" s="82"/>
      <c r="AU13" s="82"/>
      <c r="AV13" s="82" t="s">
        <v>926</v>
      </c>
      <c r="AW13" s="82"/>
      <c r="AX13" s="82"/>
      <c r="AY13" s="82" t="s">
        <v>928</v>
      </c>
      <c r="AZ13" s="82"/>
      <c r="BA13" s="82"/>
      <c r="BB13" s="82" t="s">
        <v>929</v>
      </c>
      <c r="BC13" s="82"/>
      <c r="BD13" s="82"/>
      <c r="BE13" s="82" t="s">
        <v>930</v>
      </c>
      <c r="BF13" s="82"/>
      <c r="BG13" s="82"/>
      <c r="BH13" s="82" t="s">
        <v>931</v>
      </c>
      <c r="BI13" s="82"/>
      <c r="BJ13" s="82"/>
      <c r="BK13" s="82" t="s">
        <v>932</v>
      </c>
      <c r="BL13" s="82"/>
      <c r="BM13" s="82"/>
      <c r="BN13" s="82" t="s">
        <v>934</v>
      </c>
      <c r="BO13" s="82"/>
      <c r="BP13" s="82"/>
      <c r="BQ13" s="82" t="s">
        <v>935</v>
      </c>
      <c r="BR13" s="82"/>
      <c r="BS13" s="82"/>
      <c r="BT13" s="82" t="s">
        <v>937</v>
      </c>
      <c r="BU13" s="82"/>
      <c r="BV13" s="82"/>
      <c r="BW13" s="82" t="s">
        <v>939</v>
      </c>
      <c r="BX13" s="82"/>
      <c r="BY13" s="82"/>
      <c r="BZ13" s="82" t="s">
        <v>940</v>
      </c>
      <c r="CA13" s="82"/>
      <c r="CB13" s="82"/>
      <c r="CC13" s="82" t="s">
        <v>944</v>
      </c>
      <c r="CD13" s="82"/>
      <c r="CE13" s="82"/>
      <c r="CF13" s="82" t="s">
        <v>947</v>
      </c>
      <c r="CG13" s="82"/>
      <c r="CH13" s="82"/>
      <c r="CI13" s="82" t="s">
        <v>948</v>
      </c>
      <c r="CJ13" s="82"/>
      <c r="CK13" s="82"/>
      <c r="CL13" s="82" t="s">
        <v>949</v>
      </c>
      <c r="CM13" s="82"/>
      <c r="CN13" s="82"/>
      <c r="CO13" s="82" t="s">
        <v>950</v>
      </c>
      <c r="CP13" s="82"/>
      <c r="CQ13" s="82"/>
      <c r="CR13" s="82" t="s">
        <v>952</v>
      </c>
      <c r="CS13" s="82"/>
      <c r="CT13" s="82"/>
      <c r="CU13" s="82" t="s">
        <v>953</v>
      </c>
      <c r="CV13" s="82"/>
      <c r="CW13" s="82"/>
      <c r="CX13" s="82" t="s">
        <v>954</v>
      </c>
      <c r="CY13" s="82"/>
      <c r="CZ13" s="82"/>
      <c r="DA13" s="82" t="s">
        <v>955</v>
      </c>
      <c r="DB13" s="82"/>
      <c r="DC13" s="82"/>
      <c r="DD13" s="82" t="s">
        <v>956</v>
      </c>
      <c r="DE13" s="82"/>
      <c r="DF13" s="82"/>
      <c r="DG13" s="82" t="s">
        <v>957</v>
      </c>
      <c r="DH13" s="82"/>
      <c r="DI13" s="82"/>
      <c r="DJ13" s="82" t="s">
        <v>959</v>
      </c>
      <c r="DK13" s="82"/>
      <c r="DL13" s="82"/>
      <c r="DM13" s="82" t="s">
        <v>960</v>
      </c>
      <c r="DN13" s="82"/>
      <c r="DO13" s="82"/>
      <c r="DP13" s="82" t="s">
        <v>961</v>
      </c>
      <c r="DQ13" s="82"/>
      <c r="DR13" s="82"/>
    </row>
    <row r="14" spans="1:254" ht="83.25" customHeight="1" x14ac:dyDescent="0.25">
      <c r="A14" s="83"/>
      <c r="B14" s="83"/>
      <c r="C14" s="56" t="s">
        <v>905</v>
      </c>
      <c r="D14" s="56" t="s">
        <v>906</v>
      </c>
      <c r="E14" s="56" t="s">
        <v>907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911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915</v>
      </c>
      <c r="AC14" s="56" t="s">
        <v>911</v>
      </c>
      <c r="AD14" s="56" t="s">
        <v>218</v>
      </c>
      <c r="AE14" s="56" t="s">
        <v>427</v>
      </c>
      <c r="AF14" s="56" t="s">
        <v>917</v>
      </c>
      <c r="AG14" s="56" t="s">
        <v>919</v>
      </c>
      <c r="AH14" s="56" t="s">
        <v>920</v>
      </c>
      <c r="AI14" s="56" t="s">
        <v>921</v>
      </c>
      <c r="AJ14" s="56" t="s">
        <v>216</v>
      </c>
      <c r="AK14" s="56" t="s">
        <v>922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927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845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933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936</v>
      </c>
      <c r="BR14" s="56" t="s">
        <v>845</v>
      </c>
      <c r="BS14" s="56" t="s">
        <v>219</v>
      </c>
      <c r="BT14" s="56" t="s">
        <v>938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941</v>
      </c>
      <c r="CA14" s="56" t="s">
        <v>942</v>
      </c>
      <c r="CB14" s="56" t="s">
        <v>943</v>
      </c>
      <c r="CC14" s="56" t="s">
        <v>945</v>
      </c>
      <c r="CD14" s="56" t="s">
        <v>946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951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958</v>
      </c>
      <c r="DH14" s="56" t="s">
        <v>1325</v>
      </c>
      <c r="DI14" s="56" t="s">
        <v>1326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0" t="s">
        <v>840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2" t="s">
        <v>811</v>
      </c>
      <c r="C43" s="63"/>
      <c r="D43" s="63"/>
      <c r="E43" s="64"/>
      <c r="F43" s="26"/>
      <c r="G43" s="26"/>
    </row>
    <row r="44" spans="1:254" x14ac:dyDescent="0.25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 x14ac:dyDescent="0.25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 x14ac:dyDescent="0.25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 x14ac:dyDescent="0.25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 x14ac:dyDescent="0.25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 x14ac:dyDescent="0.25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 x14ac:dyDescent="0.25">
      <c r="B57" s="4"/>
      <c r="C57" s="40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 x14ac:dyDescent="0.25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 x14ac:dyDescent="0.25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 x14ac:dyDescent="0.25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 x14ac:dyDescent="0.25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 x14ac:dyDescent="0.25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 x14ac:dyDescent="0.25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 x14ac:dyDescent="0.25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1379</v>
      </c>
      <c r="FJ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1021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980</v>
      </c>
      <c r="V11" s="77"/>
      <c r="W11" s="77"/>
      <c r="X11" s="77" t="s">
        <v>981</v>
      </c>
      <c r="Y11" s="77"/>
      <c r="Z11" s="77"/>
      <c r="AA11" s="75" t="s">
        <v>982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1004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5">
      <c r="A12" s="83"/>
      <c r="B12" s="83"/>
      <c r="C12" s="82" t="s">
        <v>962</v>
      </c>
      <c r="D12" s="82"/>
      <c r="E12" s="82"/>
      <c r="F12" s="82" t="s">
        <v>966</v>
      </c>
      <c r="G12" s="82"/>
      <c r="H12" s="82"/>
      <c r="I12" s="82" t="s">
        <v>970</v>
      </c>
      <c r="J12" s="82"/>
      <c r="K12" s="82"/>
      <c r="L12" s="82" t="s">
        <v>974</v>
      </c>
      <c r="M12" s="82"/>
      <c r="N12" s="82"/>
      <c r="O12" s="82" t="s">
        <v>976</v>
      </c>
      <c r="P12" s="82"/>
      <c r="Q12" s="82"/>
      <c r="R12" s="82" t="s">
        <v>979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983</v>
      </c>
      <c r="AB12" s="82"/>
      <c r="AC12" s="82"/>
      <c r="AD12" s="82" t="s">
        <v>987</v>
      </c>
      <c r="AE12" s="82"/>
      <c r="AF12" s="82"/>
      <c r="AG12" s="82" t="s">
        <v>988</v>
      </c>
      <c r="AH12" s="82"/>
      <c r="AI12" s="82"/>
      <c r="AJ12" s="82" t="s">
        <v>992</v>
      </c>
      <c r="AK12" s="82"/>
      <c r="AL12" s="82"/>
      <c r="AM12" s="82" t="s">
        <v>996</v>
      </c>
      <c r="AN12" s="82"/>
      <c r="AO12" s="82"/>
      <c r="AP12" s="82" t="s">
        <v>1000</v>
      </c>
      <c r="AQ12" s="82"/>
      <c r="AR12" s="82"/>
      <c r="AS12" s="82" t="s">
        <v>1001</v>
      </c>
      <c r="AT12" s="82"/>
      <c r="AU12" s="82"/>
      <c r="AV12" s="82" t="s">
        <v>1005</v>
      </c>
      <c r="AW12" s="82"/>
      <c r="AX12" s="82"/>
      <c r="AY12" s="82" t="s">
        <v>1006</v>
      </c>
      <c r="AZ12" s="82"/>
      <c r="BA12" s="82"/>
      <c r="BB12" s="82" t="s">
        <v>1007</v>
      </c>
      <c r="BC12" s="82"/>
      <c r="BD12" s="82"/>
      <c r="BE12" s="82" t="s">
        <v>1008</v>
      </c>
      <c r="BF12" s="82"/>
      <c r="BG12" s="82"/>
      <c r="BH12" s="82" t="s">
        <v>1009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1013</v>
      </c>
      <c r="BR12" s="82"/>
      <c r="BS12" s="82"/>
      <c r="BT12" s="82" t="s">
        <v>1014</v>
      </c>
      <c r="BU12" s="82"/>
      <c r="BV12" s="82"/>
      <c r="BW12" s="82" t="s">
        <v>1015</v>
      </c>
      <c r="BX12" s="82"/>
      <c r="BY12" s="82"/>
      <c r="BZ12" s="82" t="s">
        <v>1016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1327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1025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1034</v>
      </c>
      <c r="EO12" s="101"/>
      <c r="EP12" s="101"/>
      <c r="EQ12" s="101" t="s">
        <v>1036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1040</v>
      </c>
      <c r="FA12" s="101"/>
      <c r="FB12" s="101"/>
      <c r="FC12" s="101" t="s">
        <v>1044</v>
      </c>
      <c r="FD12" s="101"/>
      <c r="FE12" s="101"/>
      <c r="FF12" s="101" t="s">
        <v>1046</v>
      </c>
      <c r="FG12" s="101"/>
      <c r="FH12" s="101"/>
      <c r="FI12" s="101" t="s">
        <v>1050</v>
      </c>
      <c r="FJ12" s="101"/>
      <c r="FK12" s="101"/>
    </row>
    <row r="13" spans="1:254" ht="180.75" x14ac:dyDescent="0.25">
      <c r="A13" s="83"/>
      <c r="B13" s="83"/>
      <c r="C13" s="56" t="s">
        <v>964</v>
      </c>
      <c r="D13" s="56" t="s">
        <v>963</v>
      </c>
      <c r="E13" s="56" t="s">
        <v>965</v>
      </c>
      <c r="F13" s="56" t="s">
        <v>967</v>
      </c>
      <c r="G13" s="56" t="s">
        <v>968</v>
      </c>
      <c r="H13" s="56" t="s">
        <v>969</v>
      </c>
      <c r="I13" s="56" t="s">
        <v>971</v>
      </c>
      <c r="J13" s="56" t="s">
        <v>972</v>
      </c>
      <c r="K13" s="56" t="s">
        <v>973</v>
      </c>
      <c r="L13" s="56" t="s">
        <v>975</v>
      </c>
      <c r="M13" s="56" t="s">
        <v>335</v>
      </c>
      <c r="N13" s="56" t="s">
        <v>194</v>
      </c>
      <c r="O13" s="56" t="s">
        <v>977</v>
      </c>
      <c r="P13" s="56" t="s">
        <v>978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984</v>
      </c>
      <c r="AB13" s="56" t="s">
        <v>985</v>
      </c>
      <c r="AC13" s="56" t="s">
        <v>986</v>
      </c>
      <c r="AD13" s="56" t="s">
        <v>84</v>
      </c>
      <c r="AE13" s="56" t="s">
        <v>348</v>
      </c>
      <c r="AF13" s="56" t="s">
        <v>86</v>
      </c>
      <c r="AG13" s="56" t="s">
        <v>989</v>
      </c>
      <c r="AH13" s="56" t="s">
        <v>990</v>
      </c>
      <c r="AI13" s="56" t="s">
        <v>991</v>
      </c>
      <c r="AJ13" s="56" t="s">
        <v>993</v>
      </c>
      <c r="AK13" s="56" t="s">
        <v>994</v>
      </c>
      <c r="AL13" s="56" t="s">
        <v>995</v>
      </c>
      <c r="AM13" s="56" t="s">
        <v>997</v>
      </c>
      <c r="AN13" s="56" t="s">
        <v>998</v>
      </c>
      <c r="AO13" s="56" t="s">
        <v>999</v>
      </c>
      <c r="AP13" s="56" t="s">
        <v>216</v>
      </c>
      <c r="AQ13" s="56" t="s">
        <v>217</v>
      </c>
      <c r="AR13" s="56" t="s">
        <v>205</v>
      </c>
      <c r="AS13" s="56" t="s">
        <v>1002</v>
      </c>
      <c r="AT13" s="56" t="s">
        <v>350</v>
      </c>
      <c r="AU13" s="56" t="s">
        <v>1003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1010</v>
      </c>
      <c r="BO13" s="56" t="s">
        <v>1011</v>
      </c>
      <c r="BP13" s="56" t="s">
        <v>1012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1017</v>
      </c>
      <c r="CN13" s="56" t="s">
        <v>1018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1019</v>
      </c>
      <c r="CW13" s="56" t="s">
        <v>1020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1383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1022</v>
      </c>
      <c r="EB13" s="57" t="s">
        <v>425</v>
      </c>
      <c r="EC13" s="57" t="s">
        <v>1023</v>
      </c>
      <c r="ED13" s="57" t="s">
        <v>1024</v>
      </c>
      <c r="EE13" s="57" t="s">
        <v>1026</v>
      </c>
      <c r="EF13" s="57" t="s">
        <v>1027</v>
      </c>
      <c r="EG13" s="57" t="s">
        <v>1028</v>
      </c>
      <c r="EH13" s="57" t="s">
        <v>73</v>
      </c>
      <c r="EI13" s="57" t="s">
        <v>1029</v>
      </c>
      <c r="EJ13" s="57" t="s">
        <v>75</v>
      </c>
      <c r="EK13" s="57" t="s">
        <v>1030</v>
      </c>
      <c r="EL13" s="57" t="s">
        <v>1031</v>
      </c>
      <c r="EM13" s="57" t="s">
        <v>1032</v>
      </c>
      <c r="EN13" s="57" t="s">
        <v>1033</v>
      </c>
      <c r="EO13" s="57" t="s">
        <v>1035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1039</v>
      </c>
      <c r="EU13" s="57" t="s">
        <v>1037</v>
      </c>
      <c r="EV13" s="57" t="s">
        <v>1038</v>
      </c>
      <c r="EW13" s="57" t="s">
        <v>433</v>
      </c>
      <c r="EX13" s="57" t="s">
        <v>432</v>
      </c>
      <c r="EY13" s="57" t="s">
        <v>207</v>
      </c>
      <c r="EZ13" s="57" t="s">
        <v>1041</v>
      </c>
      <c r="FA13" s="57" t="s">
        <v>1042</v>
      </c>
      <c r="FB13" s="57" t="s">
        <v>1043</v>
      </c>
      <c r="FC13" s="57" t="s">
        <v>336</v>
      </c>
      <c r="FD13" s="57" t="s">
        <v>1045</v>
      </c>
      <c r="FE13" s="57" t="s">
        <v>274</v>
      </c>
      <c r="FF13" s="57" t="s">
        <v>1047</v>
      </c>
      <c r="FG13" s="57" t="s">
        <v>1048</v>
      </c>
      <c r="FH13" s="57" t="s">
        <v>1049</v>
      </c>
      <c r="FI13" s="57" t="s">
        <v>1051</v>
      </c>
      <c r="FJ13" s="57" t="s">
        <v>1052</v>
      </c>
      <c r="FK13" s="57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0" t="s">
        <v>839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 x14ac:dyDescent="0.25">
      <c r="B42" s="62" t="s">
        <v>811</v>
      </c>
      <c r="C42" s="63"/>
      <c r="D42" s="63"/>
      <c r="E42" s="64"/>
      <c r="F42" s="26"/>
      <c r="G42" s="26"/>
      <c r="H42" s="26"/>
      <c r="I42" s="26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 x14ac:dyDescent="0.25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0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 x14ac:dyDescent="0.25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 x14ac:dyDescent="0.25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 x14ac:dyDescent="0.25">
      <c r="B51" s="4"/>
      <c r="C51" s="40"/>
      <c r="D51" s="39">
        <f t="shared" ref="D51:I51" si="12">SUM(D48:D50)</f>
        <v>0</v>
      </c>
      <c r="E51" s="39">
        <f t="shared" si="12"/>
        <v>0</v>
      </c>
      <c r="F51" s="38">
        <f t="shared" si="12"/>
        <v>0</v>
      </c>
      <c r="G51" s="39">
        <f t="shared" si="12"/>
        <v>0</v>
      </c>
      <c r="H51" s="38">
        <f t="shared" si="12"/>
        <v>0</v>
      </c>
      <c r="I51" s="39">
        <f t="shared" si="12"/>
        <v>0</v>
      </c>
    </row>
    <row r="52" spans="2:13" x14ac:dyDescent="0.25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 x14ac:dyDescent="0.25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0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 x14ac:dyDescent="0.25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 x14ac:dyDescent="0.25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 x14ac:dyDescent="0.25">
      <c r="B60" s="4"/>
      <c r="C60" s="40"/>
      <c r="D60" s="38">
        <f t="shared" ref="D60:M60" si="13">SUM(D57:D59)</f>
        <v>0</v>
      </c>
      <c r="E60" s="38">
        <f t="shared" si="13"/>
        <v>0</v>
      </c>
      <c r="F60" s="38">
        <f t="shared" si="13"/>
        <v>0</v>
      </c>
      <c r="G60" s="39">
        <f t="shared" si="13"/>
        <v>0</v>
      </c>
      <c r="H60" s="38">
        <f t="shared" si="13"/>
        <v>0</v>
      </c>
      <c r="I60" s="39">
        <f t="shared" si="13"/>
        <v>0</v>
      </c>
      <c r="J60" s="38">
        <f t="shared" si="13"/>
        <v>0</v>
      </c>
      <c r="K60" s="39">
        <f t="shared" si="13"/>
        <v>0</v>
      </c>
      <c r="L60" s="38">
        <f t="shared" si="13"/>
        <v>0</v>
      </c>
      <c r="M60" s="39">
        <f t="shared" si="13"/>
        <v>0</v>
      </c>
    </row>
    <row r="61" spans="2:13" x14ac:dyDescent="0.25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 x14ac:dyDescent="0.25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 x14ac:dyDescent="0.25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 x14ac:dyDescent="0.25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zoomScale="106" zoomScaleNormal="106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6" t="s">
        <v>1407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1379</v>
      </c>
      <c r="G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5">
      <c r="A12" s="83"/>
      <c r="B12" s="83"/>
      <c r="C12" s="82" t="s">
        <v>1054</v>
      </c>
      <c r="D12" s="82"/>
      <c r="E12" s="82"/>
      <c r="F12" s="82" t="s">
        <v>1057</v>
      </c>
      <c r="G12" s="82"/>
      <c r="H12" s="82"/>
      <c r="I12" s="82" t="s">
        <v>1060</v>
      </c>
      <c r="J12" s="82"/>
      <c r="K12" s="82"/>
      <c r="L12" s="82" t="s">
        <v>538</v>
      </c>
      <c r="M12" s="82"/>
      <c r="N12" s="82"/>
      <c r="O12" s="82" t="s">
        <v>1063</v>
      </c>
      <c r="P12" s="82"/>
      <c r="Q12" s="82"/>
      <c r="R12" s="82" t="s">
        <v>1066</v>
      </c>
      <c r="S12" s="82"/>
      <c r="T12" s="82"/>
      <c r="U12" s="82" t="s">
        <v>1070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1075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1078</v>
      </c>
      <c r="AT12" s="82"/>
      <c r="AU12" s="82"/>
      <c r="AV12" s="82" t="s">
        <v>1328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1084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1091</v>
      </c>
      <c r="BX12" s="82"/>
      <c r="BY12" s="82"/>
      <c r="BZ12" s="82" t="s">
        <v>557</v>
      </c>
      <c r="CA12" s="82"/>
      <c r="CB12" s="82"/>
      <c r="CC12" s="82" t="s">
        <v>1095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1107</v>
      </c>
      <c r="DE12" s="82"/>
      <c r="DF12" s="82"/>
      <c r="DG12" s="82" t="s">
        <v>1110</v>
      </c>
      <c r="DH12" s="82"/>
      <c r="DI12" s="82"/>
      <c r="DJ12" s="82" t="s">
        <v>604</v>
      </c>
      <c r="DK12" s="82"/>
      <c r="DL12" s="82"/>
      <c r="DM12" s="82" t="s">
        <v>1114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1122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1133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1139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1144</v>
      </c>
      <c r="FJ12" s="82"/>
      <c r="FK12" s="82"/>
      <c r="FL12" s="82" t="s">
        <v>617</v>
      </c>
      <c r="FM12" s="82"/>
      <c r="FN12" s="82"/>
      <c r="FO12" s="82" t="s">
        <v>1148</v>
      </c>
      <c r="FP12" s="82"/>
      <c r="FQ12" s="82"/>
      <c r="FR12" s="82" t="s">
        <v>619</v>
      </c>
      <c r="FS12" s="82"/>
      <c r="FT12" s="82"/>
      <c r="FU12" s="101" t="s">
        <v>1331</v>
      </c>
      <c r="FV12" s="101"/>
      <c r="FW12" s="101"/>
      <c r="FX12" s="82" t="s">
        <v>1332</v>
      </c>
      <c r="FY12" s="82"/>
      <c r="FZ12" s="82"/>
      <c r="GA12" s="82" t="s">
        <v>623</v>
      </c>
      <c r="GB12" s="82"/>
      <c r="GC12" s="82"/>
      <c r="GD12" s="82" t="s">
        <v>1154</v>
      </c>
      <c r="GE12" s="82"/>
      <c r="GF12" s="82"/>
      <c r="GG12" s="82" t="s">
        <v>626</v>
      </c>
      <c r="GH12" s="82"/>
      <c r="GI12" s="82"/>
      <c r="GJ12" s="82" t="s">
        <v>1160</v>
      </c>
      <c r="GK12" s="82"/>
      <c r="GL12" s="82"/>
      <c r="GM12" s="82" t="s">
        <v>1164</v>
      </c>
      <c r="GN12" s="82"/>
      <c r="GO12" s="82"/>
      <c r="GP12" s="82" t="s">
        <v>1333</v>
      </c>
      <c r="GQ12" s="82"/>
      <c r="GR12" s="82"/>
    </row>
    <row r="13" spans="1:254" ht="93.75" customHeight="1" x14ac:dyDescent="0.25">
      <c r="A13" s="83"/>
      <c r="B13" s="83"/>
      <c r="C13" s="56" t="s">
        <v>1055</v>
      </c>
      <c r="D13" s="56" t="s">
        <v>1056</v>
      </c>
      <c r="E13" s="56" t="s">
        <v>32</v>
      </c>
      <c r="F13" s="56" t="s">
        <v>502</v>
      </c>
      <c r="G13" s="56" t="s">
        <v>1058</v>
      </c>
      <c r="H13" s="56" t="s">
        <v>1059</v>
      </c>
      <c r="I13" s="56" t="s">
        <v>333</v>
      </c>
      <c r="J13" s="56" t="s">
        <v>1061</v>
      </c>
      <c r="K13" s="56" t="s">
        <v>1062</v>
      </c>
      <c r="L13" s="56" t="s">
        <v>503</v>
      </c>
      <c r="M13" s="56" t="s">
        <v>504</v>
      </c>
      <c r="N13" s="56" t="s">
        <v>505</v>
      </c>
      <c r="O13" s="56" t="s">
        <v>1064</v>
      </c>
      <c r="P13" s="56" t="s">
        <v>1064</v>
      </c>
      <c r="Q13" s="56" t="s">
        <v>1065</v>
      </c>
      <c r="R13" s="56" t="s">
        <v>1067</v>
      </c>
      <c r="S13" s="56" t="s">
        <v>1068</v>
      </c>
      <c r="T13" s="56" t="s">
        <v>1069</v>
      </c>
      <c r="U13" s="56" t="s">
        <v>1071</v>
      </c>
      <c r="V13" s="56" t="s">
        <v>1072</v>
      </c>
      <c r="W13" s="56" t="s">
        <v>1073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1074</v>
      </c>
      <c r="AG13" s="56" t="s">
        <v>515</v>
      </c>
      <c r="AH13" s="56" t="s">
        <v>516</v>
      </c>
      <c r="AI13" s="56" t="s">
        <v>1076</v>
      </c>
      <c r="AJ13" s="56" t="s">
        <v>216</v>
      </c>
      <c r="AK13" s="56" t="s">
        <v>1077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887</v>
      </c>
      <c r="AR13" s="56" t="s">
        <v>245</v>
      </c>
      <c r="AS13" s="56" t="s">
        <v>1079</v>
      </c>
      <c r="AT13" s="56" t="s">
        <v>1080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1081</v>
      </c>
      <c r="BA13" s="56" t="s">
        <v>193</v>
      </c>
      <c r="BB13" s="56" t="s">
        <v>1082</v>
      </c>
      <c r="BC13" s="56" t="s">
        <v>530</v>
      </c>
      <c r="BD13" s="56" t="s">
        <v>1083</v>
      </c>
      <c r="BE13" s="56" t="s">
        <v>84</v>
      </c>
      <c r="BF13" s="56" t="s">
        <v>531</v>
      </c>
      <c r="BG13" s="56" t="s">
        <v>205</v>
      </c>
      <c r="BH13" s="56" t="s">
        <v>1085</v>
      </c>
      <c r="BI13" s="56" t="s">
        <v>1086</v>
      </c>
      <c r="BJ13" s="56" t="s">
        <v>1087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1088</v>
      </c>
      <c r="BQ13" s="56" t="s">
        <v>69</v>
      </c>
      <c r="BR13" s="56" t="s">
        <v>1089</v>
      </c>
      <c r="BS13" s="56" t="s">
        <v>1090</v>
      </c>
      <c r="BT13" s="56" t="s">
        <v>535</v>
      </c>
      <c r="BU13" s="56" t="s">
        <v>536</v>
      </c>
      <c r="BV13" s="56" t="s">
        <v>537</v>
      </c>
      <c r="BW13" s="56" t="s">
        <v>1092</v>
      </c>
      <c r="BX13" s="56" t="s">
        <v>1093</v>
      </c>
      <c r="BY13" s="56" t="s">
        <v>1094</v>
      </c>
      <c r="BZ13" s="56" t="s">
        <v>220</v>
      </c>
      <c r="CA13" s="56" t="s">
        <v>221</v>
      </c>
      <c r="CB13" s="56" t="s">
        <v>551</v>
      </c>
      <c r="CC13" s="56" t="s">
        <v>1096</v>
      </c>
      <c r="CD13" s="56" t="s">
        <v>1097</v>
      </c>
      <c r="CE13" s="56" t="s">
        <v>1098</v>
      </c>
      <c r="CF13" s="56" t="s">
        <v>1099</v>
      </c>
      <c r="CG13" s="56" t="s">
        <v>1100</v>
      </c>
      <c r="CH13" s="56" t="s">
        <v>1101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1102</v>
      </c>
      <c r="CO13" s="56" t="s">
        <v>1103</v>
      </c>
      <c r="CP13" s="56" t="s">
        <v>1104</v>
      </c>
      <c r="CQ13" s="56" t="s">
        <v>1105</v>
      </c>
      <c r="CR13" s="56" t="s">
        <v>233</v>
      </c>
      <c r="CS13" s="56" t="s">
        <v>1106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1108</v>
      </c>
      <c r="DF13" s="56" t="s">
        <v>1109</v>
      </c>
      <c r="DG13" s="56" t="s">
        <v>574</v>
      </c>
      <c r="DH13" s="56" t="s">
        <v>575</v>
      </c>
      <c r="DI13" s="56" t="s">
        <v>1111</v>
      </c>
      <c r="DJ13" s="56" t="s">
        <v>1112</v>
      </c>
      <c r="DK13" s="56" t="s">
        <v>571</v>
      </c>
      <c r="DL13" s="56" t="s">
        <v>1113</v>
      </c>
      <c r="DM13" s="56" t="s">
        <v>572</v>
      </c>
      <c r="DN13" s="56" t="s">
        <v>1115</v>
      </c>
      <c r="DO13" s="56" t="s">
        <v>1116</v>
      </c>
      <c r="DP13" s="56" t="s">
        <v>573</v>
      </c>
      <c r="DQ13" s="56" t="s">
        <v>1117</v>
      </c>
      <c r="DR13" s="56" t="s">
        <v>1118</v>
      </c>
      <c r="DS13" s="56" t="s">
        <v>1119</v>
      </c>
      <c r="DT13" s="56" t="s">
        <v>1120</v>
      </c>
      <c r="DU13" s="56" t="s">
        <v>1121</v>
      </c>
      <c r="DV13" s="56" t="s">
        <v>1123</v>
      </c>
      <c r="DW13" s="56" t="s">
        <v>1124</v>
      </c>
      <c r="DX13" s="56" t="s">
        <v>1329</v>
      </c>
      <c r="DY13" s="56" t="s">
        <v>1125</v>
      </c>
      <c r="DZ13" s="56" t="s">
        <v>1330</v>
      </c>
      <c r="EA13" s="56" t="s">
        <v>1126</v>
      </c>
      <c r="EB13" s="56" t="s">
        <v>577</v>
      </c>
      <c r="EC13" s="56" t="s">
        <v>578</v>
      </c>
      <c r="ED13" s="56" t="s">
        <v>1127</v>
      </c>
      <c r="EE13" s="56" t="s">
        <v>405</v>
      </c>
      <c r="EF13" s="56" t="s">
        <v>579</v>
      </c>
      <c r="EG13" s="56" t="s">
        <v>1128</v>
      </c>
      <c r="EH13" s="56" t="s">
        <v>580</v>
      </c>
      <c r="EI13" s="56" t="s">
        <v>581</v>
      </c>
      <c r="EJ13" s="56" t="s">
        <v>1129</v>
      </c>
      <c r="EK13" s="56" t="s">
        <v>1130</v>
      </c>
      <c r="EL13" s="56" t="s">
        <v>1131</v>
      </c>
      <c r="EM13" s="56" t="s">
        <v>1132</v>
      </c>
      <c r="EN13" s="56" t="s">
        <v>582</v>
      </c>
      <c r="EO13" s="56" t="s">
        <v>583</v>
      </c>
      <c r="EP13" s="56" t="s">
        <v>1134</v>
      </c>
      <c r="EQ13" s="56" t="s">
        <v>584</v>
      </c>
      <c r="ER13" s="56" t="s">
        <v>585</v>
      </c>
      <c r="ES13" s="56" t="s">
        <v>1135</v>
      </c>
      <c r="ET13" s="56" t="s">
        <v>1136</v>
      </c>
      <c r="EU13" s="56" t="s">
        <v>1137</v>
      </c>
      <c r="EV13" s="56" t="s">
        <v>1138</v>
      </c>
      <c r="EW13" s="56" t="s">
        <v>1140</v>
      </c>
      <c r="EX13" s="56" t="s">
        <v>1141</v>
      </c>
      <c r="EY13" s="56" t="s">
        <v>1142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1143</v>
      </c>
      <c r="FF13" s="56" t="s">
        <v>586</v>
      </c>
      <c r="FG13" s="56" t="s">
        <v>587</v>
      </c>
      <c r="FH13" s="56" t="s">
        <v>588</v>
      </c>
      <c r="FI13" s="56" t="s">
        <v>1145</v>
      </c>
      <c r="FJ13" s="56" t="s">
        <v>1146</v>
      </c>
      <c r="FK13" s="56" t="s">
        <v>1147</v>
      </c>
      <c r="FL13" s="56" t="s">
        <v>591</v>
      </c>
      <c r="FM13" s="56" t="s">
        <v>592</v>
      </c>
      <c r="FN13" s="56" t="s">
        <v>593</v>
      </c>
      <c r="FO13" s="56" t="s">
        <v>1149</v>
      </c>
      <c r="FP13" s="56" t="s">
        <v>1150</v>
      </c>
      <c r="FQ13" s="56" t="s">
        <v>1151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1152</v>
      </c>
      <c r="FZ13" s="56" t="s">
        <v>1153</v>
      </c>
      <c r="GA13" s="56" t="s">
        <v>620</v>
      </c>
      <c r="GB13" s="56" t="s">
        <v>621</v>
      </c>
      <c r="GC13" s="56" t="s">
        <v>622</v>
      </c>
      <c r="GD13" s="56" t="s">
        <v>1155</v>
      </c>
      <c r="GE13" s="56" t="s">
        <v>1156</v>
      </c>
      <c r="GF13" s="56" t="s">
        <v>1157</v>
      </c>
      <c r="GG13" s="56" t="s">
        <v>627</v>
      </c>
      <c r="GH13" s="56" t="s">
        <v>1158</v>
      </c>
      <c r="GI13" s="56" t="s">
        <v>1159</v>
      </c>
      <c r="GJ13" s="56" t="s">
        <v>1161</v>
      </c>
      <c r="GK13" s="56" t="s">
        <v>1162</v>
      </c>
      <c r="GL13" s="56" t="s">
        <v>1163</v>
      </c>
      <c r="GM13" s="56" t="s">
        <v>628</v>
      </c>
      <c r="GN13" s="56" t="s">
        <v>629</v>
      </c>
      <c r="GO13" s="56" t="s">
        <v>630</v>
      </c>
      <c r="GP13" s="56" t="s">
        <v>1165</v>
      </c>
      <c r="GQ13" s="56" t="s">
        <v>1166</v>
      </c>
      <c r="GR13" s="56" t="s">
        <v>1167</v>
      </c>
    </row>
    <row r="14" spans="1:254" ht="15.75" x14ac:dyDescent="0.25">
      <c r="A14" s="20">
        <v>1</v>
      </c>
      <c r="B14" s="13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 t="s">
        <v>1384</v>
      </c>
      <c r="T14" s="4">
        <v>1</v>
      </c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 t="s">
        <v>1384</v>
      </c>
      <c r="BY14" s="4">
        <v>1</v>
      </c>
      <c r="BZ14" s="4"/>
      <c r="CA14" s="4">
        <v>1</v>
      </c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 t="s">
        <v>1384</v>
      </c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 t="s">
        <v>1384</v>
      </c>
      <c r="DC14" s="4">
        <v>1</v>
      </c>
      <c r="DD14" s="4"/>
      <c r="DE14" s="4">
        <v>1</v>
      </c>
      <c r="DF14" s="4"/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 t="s">
        <v>1384</v>
      </c>
      <c r="DR14" s="4">
        <v>1</v>
      </c>
      <c r="DS14" s="4"/>
      <c r="DT14" s="4">
        <v>1</v>
      </c>
      <c r="DU14" s="4"/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 t="s">
        <v>1384</v>
      </c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 t="s">
        <v>1384</v>
      </c>
      <c r="EV14" s="4">
        <v>1</v>
      </c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 t="s">
        <v>1384</v>
      </c>
      <c r="FK14" s="4">
        <v>1</v>
      </c>
      <c r="FL14" s="4"/>
      <c r="FM14" s="4">
        <v>1</v>
      </c>
      <c r="FN14" s="4"/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 t="s">
        <v>1384</v>
      </c>
      <c r="FZ14" s="4">
        <v>1</v>
      </c>
      <c r="GA14" s="4"/>
      <c r="GB14" s="4">
        <v>1</v>
      </c>
      <c r="GC14" s="4"/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 t="s">
        <v>1384</v>
      </c>
      <c r="GO14" s="4">
        <v>1</v>
      </c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/>
      <c r="CN15" s="4">
        <v>1</v>
      </c>
      <c r="CO15" s="4"/>
      <c r="CP15" s="4"/>
      <c r="CQ15" s="4">
        <v>1</v>
      </c>
      <c r="CR15" s="4">
        <v>1</v>
      </c>
      <c r="CS15" s="4"/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/>
      <c r="DI15" s="4">
        <v>1</v>
      </c>
      <c r="DJ15" s="4"/>
      <c r="DK15" s="4"/>
      <c r="DL15" s="4">
        <v>1</v>
      </c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/>
      <c r="DX15" s="4">
        <v>1</v>
      </c>
      <c r="DY15" s="4"/>
      <c r="DZ15" s="4"/>
      <c r="EA15" s="4">
        <v>1</v>
      </c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/>
      <c r="ES15" s="4">
        <v>1</v>
      </c>
      <c r="ET15" s="4"/>
      <c r="EU15" s="4"/>
      <c r="EV15" s="4">
        <v>1</v>
      </c>
      <c r="EW15" s="4">
        <v>1</v>
      </c>
      <c r="EX15" s="4"/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/>
      <c r="FQ15" s="4">
        <v>1</v>
      </c>
      <c r="FR15" s="4"/>
      <c r="FS15" s="4"/>
      <c r="FT15" s="4">
        <v>1</v>
      </c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/>
      <c r="D18" s="4">
        <v>1</v>
      </c>
      <c r="E18" s="4"/>
      <c r="F18" s="4"/>
      <c r="G18" s="4"/>
      <c r="H18" s="4">
        <v>1</v>
      </c>
      <c r="I18" s="4"/>
      <c r="J18" s="4">
        <v>1</v>
      </c>
      <c r="K18" s="4"/>
      <c r="L18" s="4"/>
      <c r="M18" s="4">
        <v>1</v>
      </c>
      <c r="N18" s="4"/>
      <c r="O18" s="4"/>
      <c r="P18" s="4"/>
      <c r="Q18" s="4">
        <v>1</v>
      </c>
      <c r="R18" s="4"/>
      <c r="S18" s="4"/>
      <c r="T18" s="4">
        <v>1</v>
      </c>
      <c r="U18" s="4"/>
      <c r="V18" s="4">
        <v>1</v>
      </c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1390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/>
      <c r="EG19" s="4">
        <v>1</v>
      </c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/>
      <c r="FK19" s="4">
        <v>1</v>
      </c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1391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/>
      <c r="Z20" s="4">
        <v>1</v>
      </c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4"/>
      <c r="DT20" s="4"/>
      <c r="DU20" s="4">
        <v>1</v>
      </c>
      <c r="DV20" s="4"/>
      <c r="DW20" s="4"/>
      <c r="DX20" s="4">
        <v>1</v>
      </c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>
        <v>1</v>
      </c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>
        <v>1</v>
      </c>
      <c r="GO20" s="4"/>
      <c r="GP20" s="4"/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1392</v>
      </c>
      <c r="C21" s="4"/>
      <c r="D21" s="4">
        <v>1</v>
      </c>
      <c r="E21" s="4"/>
      <c r="F21" s="4"/>
      <c r="G21" s="4"/>
      <c r="H21" s="4">
        <v>1</v>
      </c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>
        <v>1</v>
      </c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 t="s">
        <v>1384</v>
      </c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 t="s">
        <v>1384</v>
      </c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 t="s">
        <v>1384</v>
      </c>
      <c r="DC21" s="4">
        <v>1</v>
      </c>
      <c r="DD21" s="4"/>
      <c r="DE21" s="4">
        <v>1</v>
      </c>
      <c r="DF21" s="4"/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 t="s">
        <v>1384</v>
      </c>
      <c r="DR21" s="4">
        <v>1</v>
      </c>
      <c r="DS21" s="4"/>
      <c r="DT21" s="4">
        <v>1</v>
      </c>
      <c r="DU21" s="4"/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 t="s">
        <v>1384</v>
      </c>
      <c r="EG21" s="4">
        <v>1</v>
      </c>
      <c r="EH21" s="4"/>
      <c r="EI21" s="4">
        <v>1</v>
      </c>
      <c r="EJ21" s="4"/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 t="s">
        <v>1384</v>
      </c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 t="s">
        <v>1384</v>
      </c>
      <c r="FK21" s="4">
        <v>1</v>
      </c>
      <c r="FL21" s="4"/>
      <c r="FM21" s="4">
        <v>1</v>
      </c>
      <c r="FN21" s="4"/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 t="s">
        <v>1384</v>
      </c>
      <c r="FZ21" s="4">
        <v>1</v>
      </c>
      <c r="GA21" s="4"/>
      <c r="GB21" s="4">
        <v>1</v>
      </c>
      <c r="GC21" s="4"/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 t="s">
        <v>1384</v>
      </c>
      <c r="GO21" s="4">
        <v>1</v>
      </c>
      <c r="GP21" s="4"/>
      <c r="GQ21" s="4"/>
      <c r="GR21" s="4">
        <v>1</v>
      </c>
    </row>
    <row r="22" spans="1:254" x14ac:dyDescent="0.25">
      <c r="A22" s="3">
        <v>9</v>
      </c>
      <c r="B22" s="4" t="s">
        <v>1393</v>
      </c>
      <c r="C22" s="4"/>
      <c r="D22" s="4">
        <v>1</v>
      </c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3">
        <v>10</v>
      </c>
      <c r="B23" s="4" t="s">
        <v>1394</v>
      </c>
      <c r="C23" s="4"/>
      <c r="D23" s="4">
        <v>1</v>
      </c>
      <c r="E23" s="4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/>
      <c r="GR23" s="4">
        <v>1</v>
      </c>
    </row>
    <row r="24" spans="1:254" ht="15.75" x14ac:dyDescent="0.25">
      <c r="A24" s="3">
        <v>11</v>
      </c>
      <c r="B24" s="4" t="s">
        <v>1395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/>
      <c r="N24" s="4">
        <v>1</v>
      </c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/>
      <c r="AC24" s="4">
        <v>1</v>
      </c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/>
      <c r="FK24" s="4">
        <v>1</v>
      </c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1396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/>
      <c r="BA25" s="4">
        <v>1</v>
      </c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>
        <v>1</v>
      </c>
      <c r="BV25" s="4"/>
      <c r="BW25" s="4"/>
      <c r="BX25" s="4" t="s">
        <v>1384</v>
      </c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 t="s">
        <v>1384</v>
      </c>
      <c r="CN25" s="4">
        <v>1</v>
      </c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 t="s">
        <v>1384</v>
      </c>
      <c r="DC25" s="4">
        <v>1</v>
      </c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 t="s">
        <v>1384</v>
      </c>
      <c r="DR25" s="4">
        <v>1</v>
      </c>
      <c r="DS25" s="4"/>
      <c r="DT25" s="4">
        <v>1</v>
      </c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 t="s">
        <v>1384</v>
      </c>
      <c r="EG25" s="4">
        <v>1</v>
      </c>
      <c r="EH25" s="4"/>
      <c r="EI25" s="4">
        <v>1</v>
      </c>
      <c r="EJ25" s="4"/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 t="s">
        <v>1384</v>
      </c>
      <c r="EV25" s="4">
        <v>1</v>
      </c>
      <c r="EW25" s="4"/>
      <c r="EX25" s="4">
        <v>1</v>
      </c>
      <c r="EY25" s="4"/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 t="s">
        <v>1384</v>
      </c>
      <c r="FK25" s="4">
        <v>1</v>
      </c>
      <c r="FL25" s="4"/>
      <c r="FM25" s="4">
        <v>1</v>
      </c>
      <c r="FN25" s="4"/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 t="s">
        <v>1384</v>
      </c>
      <c r="FZ25" s="4">
        <v>1</v>
      </c>
      <c r="GA25" s="4"/>
      <c r="GB25" s="4">
        <v>1</v>
      </c>
      <c r="GC25" s="4"/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 t="s">
        <v>1384</v>
      </c>
      <c r="GO25" s="4">
        <v>1</v>
      </c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1397</v>
      </c>
      <c r="C26" s="4"/>
      <c r="D26" s="4"/>
      <c r="E26" s="4">
        <v>1</v>
      </c>
      <c r="F26" s="4"/>
      <c r="G26" s="4"/>
      <c r="H26" s="4">
        <v>1</v>
      </c>
      <c r="I26" s="4"/>
      <c r="J26" s="4">
        <v>1</v>
      </c>
      <c r="K26" s="4"/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/>
      <c r="GR26" s="4">
        <v>1</v>
      </c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1398</v>
      </c>
      <c r="C27" s="4"/>
      <c r="D27" s="4">
        <v>1</v>
      </c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/>
      <c r="GR27" s="4">
        <v>1</v>
      </c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1399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>
        <v>1</v>
      </c>
      <c r="Z28" s="4"/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 t="s">
        <v>1384</v>
      </c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 t="s">
        <v>1384</v>
      </c>
      <c r="CN28" s="4">
        <v>1</v>
      </c>
      <c r="CO28" s="4"/>
      <c r="CP28" s="4">
        <v>1</v>
      </c>
      <c r="CQ28" s="4"/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 t="s">
        <v>1384</v>
      </c>
      <c r="DC28" s="4">
        <v>1</v>
      </c>
      <c r="DD28" s="4"/>
      <c r="DE28" s="4">
        <v>1</v>
      </c>
      <c r="DF28" s="4"/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 t="s">
        <v>1384</v>
      </c>
      <c r="DR28" s="4">
        <v>1</v>
      </c>
      <c r="DS28" s="4"/>
      <c r="DT28" s="4">
        <v>1</v>
      </c>
      <c r="DU28" s="4"/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 t="s">
        <v>1384</v>
      </c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 t="s">
        <v>1384</v>
      </c>
      <c r="EV28" s="4">
        <v>1</v>
      </c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 t="s">
        <v>1384</v>
      </c>
      <c r="FK28" s="4">
        <v>1</v>
      </c>
      <c r="FL28" s="4"/>
      <c r="FM28" s="4">
        <v>1</v>
      </c>
      <c r="FN28" s="4"/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 t="s">
        <v>1384</v>
      </c>
      <c r="FZ28" s="4">
        <v>1</v>
      </c>
      <c r="GA28" s="4"/>
      <c r="GB28" s="4">
        <v>1</v>
      </c>
      <c r="GC28" s="4"/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 t="s">
        <v>1384</v>
      </c>
      <c r="GO28" s="4">
        <v>1</v>
      </c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1400</v>
      </c>
      <c r="C29" s="4"/>
      <c r="D29" s="4">
        <v>1</v>
      </c>
      <c r="E29" s="4"/>
      <c r="F29" s="4"/>
      <c r="G29" s="4"/>
      <c r="H29" s="4">
        <v>1</v>
      </c>
      <c r="I29" s="4"/>
      <c r="J29" s="4">
        <v>1</v>
      </c>
      <c r="K29" s="4"/>
      <c r="L29" s="4"/>
      <c r="M29" s="4">
        <v>1</v>
      </c>
      <c r="N29" s="4"/>
      <c r="O29" s="4"/>
      <c r="P29" s="4"/>
      <c r="Q29" s="4">
        <v>1</v>
      </c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/>
      <c r="GR29" s="4">
        <v>1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1401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/>
      <c r="Q30" s="4">
        <v>1</v>
      </c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/>
      <c r="BP30" s="4">
        <v>1</v>
      </c>
      <c r="BQ30" s="4"/>
      <c r="BR30" s="4">
        <v>1</v>
      </c>
      <c r="BS30" s="4"/>
      <c r="BT30" s="4"/>
      <c r="BU30" s="4">
        <v>1</v>
      </c>
      <c r="BV30" s="4"/>
      <c r="BW30" s="4"/>
      <c r="BX30" s="4" t="s">
        <v>1384</v>
      </c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 t="s">
        <v>1384</v>
      </c>
      <c r="CN30" s="4">
        <v>1</v>
      </c>
      <c r="CO30" s="4"/>
      <c r="CP30" s="4">
        <v>1</v>
      </c>
      <c r="CQ30" s="4"/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 t="s">
        <v>1384</v>
      </c>
      <c r="DC30" s="4">
        <v>1</v>
      </c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 t="s">
        <v>1384</v>
      </c>
      <c r="DR30" s="4">
        <v>1</v>
      </c>
      <c r="DS30" s="4"/>
      <c r="DT30" s="4">
        <v>1</v>
      </c>
      <c r="DU30" s="4"/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 t="s">
        <v>1384</v>
      </c>
      <c r="EG30" s="4">
        <v>1</v>
      </c>
      <c r="EH30" s="4"/>
      <c r="EI30" s="4">
        <v>1</v>
      </c>
      <c r="EJ30" s="4"/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 t="s">
        <v>1384</v>
      </c>
      <c r="EV30" s="4">
        <v>1</v>
      </c>
      <c r="EW30" s="4"/>
      <c r="EX30" s="4">
        <v>1</v>
      </c>
      <c r="EY30" s="4"/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 t="s">
        <v>1384</v>
      </c>
      <c r="FK30" s="4">
        <v>1</v>
      </c>
      <c r="FL30" s="4"/>
      <c r="FM30" s="4">
        <v>1</v>
      </c>
      <c r="FN30" s="4"/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 t="s">
        <v>1384</v>
      </c>
      <c r="FZ30" s="4">
        <v>1</v>
      </c>
      <c r="GA30" s="4"/>
      <c r="GB30" s="4">
        <v>1</v>
      </c>
      <c r="GC30" s="4"/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 t="s">
        <v>1384</v>
      </c>
      <c r="GO30" s="4">
        <v>1</v>
      </c>
      <c r="GP30" s="4"/>
      <c r="GQ30" s="4"/>
      <c r="GR30" s="4">
        <v>1</v>
      </c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1402</v>
      </c>
      <c r="C31" s="4"/>
      <c r="D31" s="4">
        <v>1</v>
      </c>
      <c r="E31" s="4"/>
      <c r="F31" s="4"/>
      <c r="G31" s="4"/>
      <c r="H31" s="4">
        <v>1</v>
      </c>
      <c r="I31" s="4"/>
      <c r="J31" s="4"/>
      <c r="K31" s="4">
        <v>1</v>
      </c>
      <c r="L31" s="4"/>
      <c r="M31" s="4">
        <v>1</v>
      </c>
      <c r="N31" s="4"/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/>
      <c r="AH31" s="4"/>
      <c r="AI31" s="4">
        <v>1</v>
      </c>
      <c r="AJ31" s="4"/>
      <c r="AK31" s="4">
        <v>1</v>
      </c>
      <c r="AL31" s="4"/>
      <c r="AM31" s="4"/>
      <c r="AN31" s="4"/>
      <c r="AO31" s="4">
        <v>1</v>
      </c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>
        <v>1</v>
      </c>
      <c r="BA31" s="4"/>
      <c r="BB31" s="4"/>
      <c r="BC31" s="4">
        <v>1</v>
      </c>
      <c r="BD31" s="4"/>
      <c r="BE31" s="4"/>
      <c r="BF31" s="4"/>
      <c r="BG31" s="4">
        <v>1</v>
      </c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>
        <v>1</v>
      </c>
      <c r="BX31" s="4"/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/>
      <c r="CN31" s="4">
        <v>1</v>
      </c>
      <c r="CO31" s="4"/>
      <c r="CP31" s="4"/>
      <c r="CQ31" s="4">
        <v>1</v>
      </c>
      <c r="CR31" s="4">
        <v>1</v>
      </c>
      <c r="CS31" s="4"/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/>
      <c r="DI31" s="4">
        <v>1</v>
      </c>
      <c r="DJ31" s="4"/>
      <c r="DK31" s="4"/>
      <c r="DL31" s="4">
        <v>1</v>
      </c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/>
      <c r="DW31" s="4"/>
      <c r="DX31" s="4">
        <v>1</v>
      </c>
      <c r="DY31" s="4"/>
      <c r="DZ31" s="4"/>
      <c r="EA31" s="4">
        <v>1</v>
      </c>
      <c r="EB31" s="4">
        <v>1</v>
      </c>
      <c r="EC31" s="4"/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/>
      <c r="ES31" s="4">
        <v>1</v>
      </c>
      <c r="ET31" s="4"/>
      <c r="EU31" s="4"/>
      <c r="EV31" s="4">
        <v>1</v>
      </c>
      <c r="EW31" s="4">
        <v>1</v>
      </c>
      <c r="EX31" s="4"/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>
        <v>1</v>
      </c>
      <c r="FM31" s="4"/>
      <c r="FN31" s="4"/>
      <c r="FO31" s="4"/>
      <c r="FP31" s="4"/>
      <c r="FQ31" s="4">
        <v>1</v>
      </c>
      <c r="FR31" s="4"/>
      <c r="FS31" s="4"/>
      <c r="FT31" s="4">
        <v>1</v>
      </c>
      <c r="FU31" s="4">
        <v>1</v>
      </c>
      <c r="FV31" s="4"/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>
        <v>1</v>
      </c>
      <c r="GH31" s="4"/>
      <c r="GI31" s="4"/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1403</v>
      </c>
      <c r="C32" s="4"/>
      <c r="D32" s="4"/>
      <c r="E32" s="4">
        <v>1</v>
      </c>
      <c r="F32" s="4"/>
      <c r="G32" s="4">
        <v>1</v>
      </c>
      <c r="H32" s="4"/>
      <c r="I32" s="4"/>
      <c r="J32" s="4"/>
      <c r="K32" s="4">
        <v>1</v>
      </c>
      <c r="L32" s="4"/>
      <c r="M32" s="4">
        <v>1</v>
      </c>
      <c r="N32" s="4"/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>
        <v>1</v>
      </c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1404</v>
      </c>
      <c r="C33" s="4"/>
      <c r="D33" s="4">
        <v>1</v>
      </c>
      <c r="E33" s="4"/>
      <c r="F33" s="4"/>
      <c r="G33" s="4"/>
      <c r="H33" s="4">
        <v>1</v>
      </c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>
        <v>1</v>
      </c>
      <c r="AO33" s="4"/>
      <c r="AP33" s="4"/>
      <c r="AQ33" s="4"/>
      <c r="AR33" s="4">
        <v>1</v>
      </c>
      <c r="AS33" s="4"/>
      <c r="AT33" s="4"/>
      <c r="AU33" s="4">
        <v>1</v>
      </c>
      <c r="AV33" s="4"/>
      <c r="AW33" s="4">
        <v>1</v>
      </c>
      <c r="AX33" s="4"/>
      <c r="AY33" s="4"/>
      <c r="AZ33" s="4"/>
      <c r="BA33" s="4">
        <v>1</v>
      </c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/>
      <c r="GR33" s="4">
        <v>1</v>
      </c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 t="s">
        <v>1384</v>
      </c>
      <c r="AI34" s="4">
        <v>1</v>
      </c>
      <c r="AJ34" s="4"/>
      <c r="AK34" s="4">
        <v>1</v>
      </c>
      <c r="AL34" s="4"/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 t="s">
        <v>1384</v>
      </c>
      <c r="AX34" s="4">
        <v>1</v>
      </c>
      <c r="AY34" s="4"/>
      <c r="AZ34" s="4">
        <v>1</v>
      </c>
      <c r="BA34" s="4"/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 t="s">
        <v>1384</v>
      </c>
      <c r="BM34" s="4">
        <v>1</v>
      </c>
      <c r="BN34" s="4"/>
      <c r="BO34" s="4" t="s">
        <v>1384</v>
      </c>
      <c r="BP34" s="4">
        <v>1</v>
      </c>
      <c r="BQ34" s="4"/>
      <c r="BR34" s="4" t="s">
        <v>1384</v>
      </c>
      <c r="BS34" s="4">
        <v>1</v>
      </c>
      <c r="BT34" s="4"/>
      <c r="BU34" s="4" t="s">
        <v>1384</v>
      </c>
      <c r="BV34" s="4">
        <v>1</v>
      </c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/>
      <c r="GE34" s="4">
        <v>1</v>
      </c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1406</v>
      </c>
      <c r="C35" s="4">
        <v>1</v>
      </c>
      <c r="D35" s="4"/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 t="s">
        <v>1384</v>
      </c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>
        <v>1</v>
      </c>
      <c r="BY35" s="4"/>
      <c r="BZ35" s="4"/>
      <c r="CA35" s="4"/>
      <c r="CB35" s="4">
        <v>1</v>
      </c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/>
      <c r="CM35" s="4"/>
      <c r="CN35" s="4">
        <v>1</v>
      </c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>
        <v>1</v>
      </c>
      <c r="CY35" s="4"/>
      <c r="CZ35" s="4"/>
      <c r="DA35" s="4">
        <v>1</v>
      </c>
      <c r="DB35" s="4"/>
      <c r="DC35" s="4"/>
      <c r="DD35" s="4"/>
      <c r="DE35" s="4">
        <v>1</v>
      </c>
      <c r="DF35" s="4"/>
      <c r="DG35" s="4"/>
      <c r="DH35" s="4"/>
      <c r="DI35" s="4">
        <v>1</v>
      </c>
      <c r="DJ35" s="4"/>
      <c r="DK35" s="4"/>
      <c r="DL35" s="4">
        <v>1</v>
      </c>
      <c r="DM35" s="4"/>
      <c r="DN35" s="4">
        <v>1</v>
      </c>
      <c r="DO35" s="4"/>
      <c r="DP35" s="4">
        <v>1</v>
      </c>
      <c r="DQ35" s="4"/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/>
      <c r="EG35" s="4">
        <v>1</v>
      </c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/>
      <c r="EV35" s="4">
        <v>1</v>
      </c>
      <c r="EW35" s="4"/>
      <c r="EX35" s="4">
        <v>1</v>
      </c>
      <c r="EY35" s="4"/>
      <c r="EZ35" s="4"/>
      <c r="FA35" s="4">
        <v>1</v>
      </c>
      <c r="FB35" s="4"/>
      <c r="FC35" s="4">
        <v>1</v>
      </c>
      <c r="FD35" s="4"/>
      <c r="FE35" s="4"/>
      <c r="FF35" s="4">
        <v>1</v>
      </c>
      <c r="FG35" s="4"/>
      <c r="FH35" s="4"/>
      <c r="FI35" s="4"/>
      <c r="FJ35" s="4"/>
      <c r="FK35" s="4">
        <v>1</v>
      </c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/>
      <c r="FZ35" s="4">
        <v>1</v>
      </c>
      <c r="GA35" s="4">
        <v>1</v>
      </c>
      <c r="GB35" s="4"/>
      <c r="GC35" s="4"/>
      <c r="GD35" s="4">
        <v>1</v>
      </c>
      <c r="GE35" s="4"/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/>
      <c r="GO35" s="4">
        <v>1</v>
      </c>
      <c r="GP35" s="4"/>
      <c r="GQ35" s="4"/>
      <c r="GR35" s="4">
        <v>1</v>
      </c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78" t="s">
        <v>278</v>
      </c>
      <c r="B36" s="79"/>
      <c r="C36" s="3">
        <f t="shared" ref="C36:AH36" si="0">SUM(C14:C35)</f>
        <v>4</v>
      </c>
      <c r="D36" s="3">
        <f t="shared" si="0"/>
        <v>13</v>
      </c>
      <c r="E36" s="3">
        <f t="shared" si="0"/>
        <v>5</v>
      </c>
      <c r="F36" s="3">
        <f t="shared" si="0"/>
        <v>5</v>
      </c>
      <c r="G36" s="3">
        <f t="shared" si="0"/>
        <v>8</v>
      </c>
      <c r="H36" s="3">
        <f t="shared" si="0"/>
        <v>9</v>
      </c>
      <c r="I36" s="3">
        <f t="shared" si="0"/>
        <v>3</v>
      </c>
      <c r="J36" s="3">
        <f t="shared" si="0"/>
        <v>13</v>
      </c>
      <c r="K36" s="3">
        <f t="shared" si="0"/>
        <v>6</v>
      </c>
      <c r="L36" s="3">
        <f t="shared" si="0"/>
        <v>2</v>
      </c>
      <c r="M36" s="3">
        <f t="shared" si="0"/>
        <v>14</v>
      </c>
      <c r="N36" s="3">
        <f t="shared" si="0"/>
        <v>6</v>
      </c>
      <c r="O36" s="3">
        <f t="shared" si="0"/>
        <v>2</v>
      </c>
      <c r="P36" s="3">
        <f t="shared" si="0"/>
        <v>8</v>
      </c>
      <c r="Q36" s="3">
        <f t="shared" si="0"/>
        <v>12</v>
      </c>
      <c r="R36" s="3">
        <f t="shared" si="0"/>
        <v>4</v>
      </c>
      <c r="S36" s="3">
        <f t="shared" si="0"/>
        <v>8</v>
      </c>
      <c r="T36" s="3">
        <f t="shared" si="0"/>
        <v>10</v>
      </c>
      <c r="U36" s="3">
        <f t="shared" si="0"/>
        <v>4</v>
      </c>
      <c r="V36" s="3">
        <f t="shared" si="0"/>
        <v>11</v>
      </c>
      <c r="W36" s="3">
        <f t="shared" si="0"/>
        <v>7</v>
      </c>
      <c r="X36" s="3">
        <f t="shared" si="0"/>
        <v>2</v>
      </c>
      <c r="Y36" s="3">
        <f t="shared" si="0"/>
        <v>8</v>
      </c>
      <c r="Z36" s="3">
        <f t="shared" si="0"/>
        <v>12</v>
      </c>
      <c r="AA36" s="3">
        <f t="shared" si="0"/>
        <v>3</v>
      </c>
      <c r="AB36" s="3">
        <f t="shared" si="0"/>
        <v>10</v>
      </c>
      <c r="AC36" s="3">
        <f t="shared" si="0"/>
        <v>9</v>
      </c>
      <c r="AD36" s="3">
        <f t="shared" si="0"/>
        <v>3</v>
      </c>
      <c r="AE36" s="3">
        <f t="shared" si="0"/>
        <v>7</v>
      </c>
      <c r="AF36" s="3">
        <f t="shared" si="0"/>
        <v>12</v>
      </c>
      <c r="AG36" s="3">
        <f t="shared" si="0"/>
        <v>3</v>
      </c>
      <c r="AH36" s="3">
        <f t="shared" si="0"/>
        <v>7</v>
      </c>
      <c r="AI36" s="3">
        <f t="shared" ref="AI36:BN36" si="1">SUM(AI14:AI35)</f>
        <v>12</v>
      </c>
      <c r="AJ36" s="3">
        <f t="shared" si="1"/>
        <v>4</v>
      </c>
      <c r="AK36" s="3">
        <f t="shared" si="1"/>
        <v>11</v>
      </c>
      <c r="AL36" s="3">
        <f t="shared" si="1"/>
        <v>7</v>
      </c>
      <c r="AM36" s="3">
        <f t="shared" si="1"/>
        <v>3</v>
      </c>
      <c r="AN36" s="3">
        <f t="shared" si="1"/>
        <v>9</v>
      </c>
      <c r="AO36" s="3">
        <f t="shared" si="1"/>
        <v>10</v>
      </c>
      <c r="AP36" s="3">
        <f t="shared" si="1"/>
        <v>3</v>
      </c>
      <c r="AQ36" s="3">
        <f t="shared" si="1"/>
        <v>13</v>
      </c>
      <c r="AR36" s="3">
        <f t="shared" si="1"/>
        <v>6</v>
      </c>
      <c r="AS36" s="3">
        <f t="shared" si="1"/>
        <v>3</v>
      </c>
      <c r="AT36" s="3">
        <f t="shared" si="1"/>
        <v>12</v>
      </c>
      <c r="AU36" s="3">
        <f t="shared" si="1"/>
        <v>7</v>
      </c>
      <c r="AV36" s="3">
        <f t="shared" si="1"/>
        <v>2</v>
      </c>
      <c r="AW36" s="3">
        <f t="shared" si="1"/>
        <v>13</v>
      </c>
      <c r="AX36" s="3">
        <f t="shared" si="1"/>
        <v>7</v>
      </c>
      <c r="AY36" s="3">
        <f t="shared" si="1"/>
        <v>3</v>
      </c>
      <c r="AZ36" s="3">
        <f t="shared" si="1"/>
        <v>14</v>
      </c>
      <c r="BA36" s="3">
        <f t="shared" si="1"/>
        <v>5</v>
      </c>
      <c r="BB36" s="3">
        <f t="shared" si="1"/>
        <v>4</v>
      </c>
      <c r="BC36" s="3">
        <f t="shared" si="1"/>
        <v>11</v>
      </c>
      <c r="BD36" s="3">
        <f t="shared" si="1"/>
        <v>7</v>
      </c>
      <c r="BE36" s="3">
        <f t="shared" si="1"/>
        <v>3</v>
      </c>
      <c r="BF36" s="3">
        <f t="shared" si="1"/>
        <v>11</v>
      </c>
      <c r="BG36" s="3">
        <f t="shared" si="1"/>
        <v>8</v>
      </c>
      <c r="BH36" s="3">
        <f t="shared" si="1"/>
        <v>3</v>
      </c>
      <c r="BI36" s="3">
        <f t="shared" si="1"/>
        <v>12</v>
      </c>
      <c r="BJ36" s="3">
        <f t="shared" si="1"/>
        <v>7</v>
      </c>
      <c r="BK36" s="3">
        <f t="shared" si="1"/>
        <v>2</v>
      </c>
      <c r="BL36" s="3">
        <f t="shared" si="1"/>
        <v>12</v>
      </c>
      <c r="BM36" s="3">
        <f t="shared" si="1"/>
        <v>8</v>
      </c>
      <c r="BN36" s="3">
        <f t="shared" si="1"/>
        <v>2</v>
      </c>
      <c r="BO36" s="3">
        <f t="shared" ref="BO36:CT36" si="2">SUM(BO14:BO35)</f>
        <v>9</v>
      </c>
      <c r="BP36" s="3">
        <f t="shared" si="2"/>
        <v>11</v>
      </c>
      <c r="BQ36" s="3">
        <f t="shared" si="2"/>
        <v>2</v>
      </c>
      <c r="BR36" s="3">
        <f t="shared" si="2"/>
        <v>11</v>
      </c>
      <c r="BS36" s="3">
        <f t="shared" si="2"/>
        <v>9</v>
      </c>
      <c r="BT36" s="3">
        <f t="shared" si="2"/>
        <v>2</v>
      </c>
      <c r="BU36" s="3">
        <f t="shared" si="2"/>
        <v>11</v>
      </c>
      <c r="BV36" s="3">
        <f t="shared" si="2"/>
        <v>9</v>
      </c>
      <c r="BW36" s="3">
        <f t="shared" si="2"/>
        <v>8</v>
      </c>
      <c r="BX36" s="3">
        <f t="shared" si="2"/>
        <v>8</v>
      </c>
      <c r="BY36" s="3">
        <f t="shared" si="2"/>
        <v>6</v>
      </c>
      <c r="BZ36" s="3">
        <f t="shared" si="2"/>
        <v>5</v>
      </c>
      <c r="CA36" s="3">
        <f t="shared" si="2"/>
        <v>8</v>
      </c>
      <c r="CB36" s="3">
        <f t="shared" si="2"/>
        <v>9</v>
      </c>
      <c r="CC36" s="3">
        <f t="shared" si="2"/>
        <v>5</v>
      </c>
      <c r="CD36" s="3">
        <f t="shared" si="2"/>
        <v>12</v>
      </c>
      <c r="CE36" s="3">
        <f t="shared" si="2"/>
        <v>5</v>
      </c>
      <c r="CF36" s="3">
        <f t="shared" si="2"/>
        <v>5</v>
      </c>
      <c r="CG36" s="3">
        <f t="shared" si="2"/>
        <v>10</v>
      </c>
      <c r="CH36" s="3">
        <f t="shared" si="2"/>
        <v>7</v>
      </c>
      <c r="CI36" s="3">
        <f t="shared" si="2"/>
        <v>7</v>
      </c>
      <c r="CJ36" s="3">
        <f t="shared" si="2"/>
        <v>9</v>
      </c>
      <c r="CK36" s="3">
        <f t="shared" si="2"/>
        <v>6</v>
      </c>
      <c r="CL36" s="3">
        <f t="shared" si="2"/>
        <v>4</v>
      </c>
      <c r="CM36" s="3">
        <f t="shared" si="2"/>
        <v>8</v>
      </c>
      <c r="CN36" s="3">
        <f t="shared" si="2"/>
        <v>10</v>
      </c>
      <c r="CO36" s="3">
        <f t="shared" si="2"/>
        <v>4</v>
      </c>
      <c r="CP36" s="3">
        <f t="shared" si="2"/>
        <v>13</v>
      </c>
      <c r="CQ36" s="3">
        <f t="shared" si="2"/>
        <v>5</v>
      </c>
      <c r="CR36" s="3">
        <f t="shared" si="2"/>
        <v>8</v>
      </c>
      <c r="CS36" s="3">
        <f t="shared" si="2"/>
        <v>8</v>
      </c>
      <c r="CT36" s="3">
        <f t="shared" si="2"/>
        <v>6</v>
      </c>
      <c r="CU36" s="3">
        <f t="shared" ref="CU36:DZ36" si="3">SUM(CU14:CU35)</f>
        <v>5</v>
      </c>
      <c r="CV36" s="3">
        <f t="shared" si="3"/>
        <v>7</v>
      </c>
      <c r="CW36" s="3">
        <f t="shared" si="3"/>
        <v>10</v>
      </c>
      <c r="CX36" s="3">
        <f t="shared" si="3"/>
        <v>5</v>
      </c>
      <c r="CY36" s="3">
        <f t="shared" si="3"/>
        <v>12</v>
      </c>
      <c r="CZ36" s="3">
        <f t="shared" si="3"/>
        <v>5</v>
      </c>
      <c r="DA36" s="3">
        <f t="shared" si="3"/>
        <v>5</v>
      </c>
      <c r="DB36" s="3">
        <f t="shared" si="3"/>
        <v>12</v>
      </c>
      <c r="DC36" s="3">
        <f t="shared" si="3"/>
        <v>5</v>
      </c>
      <c r="DD36" s="3">
        <f t="shared" si="3"/>
        <v>7</v>
      </c>
      <c r="DE36" s="3">
        <f t="shared" si="3"/>
        <v>14</v>
      </c>
      <c r="DF36" s="3">
        <f t="shared" si="3"/>
        <v>1</v>
      </c>
      <c r="DG36" s="3">
        <f t="shared" si="3"/>
        <v>4</v>
      </c>
      <c r="DH36" s="3">
        <f t="shared" si="3"/>
        <v>8</v>
      </c>
      <c r="DI36" s="3">
        <f t="shared" si="3"/>
        <v>10</v>
      </c>
      <c r="DJ36" s="3">
        <f t="shared" si="3"/>
        <v>4</v>
      </c>
      <c r="DK36" s="3">
        <f t="shared" si="3"/>
        <v>8</v>
      </c>
      <c r="DL36" s="3">
        <f t="shared" si="3"/>
        <v>10</v>
      </c>
      <c r="DM36" s="3">
        <f t="shared" si="3"/>
        <v>8</v>
      </c>
      <c r="DN36" s="3">
        <f t="shared" si="3"/>
        <v>6</v>
      </c>
      <c r="DO36" s="3">
        <f t="shared" si="3"/>
        <v>8</v>
      </c>
      <c r="DP36" s="3">
        <f t="shared" si="3"/>
        <v>3</v>
      </c>
      <c r="DQ36" s="3">
        <f t="shared" si="3"/>
        <v>14</v>
      </c>
      <c r="DR36" s="3">
        <f t="shared" si="3"/>
        <v>5</v>
      </c>
      <c r="DS36" s="3">
        <f t="shared" si="3"/>
        <v>5</v>
      </c>
      <c r="DT36" s="3">
        <f t="shared" si="3"/>
        <v>16</v>
      </c>
      <c r="DU36" s="3">
        <f t="shared" si="3"/>
        <v>1</v>
      </c>
      <c r="DV36" s="3">
        <f t="shared" si="3"/>
        <v>2</v>
      </c>
      <c r="DW36" s="3">
        <f t="shared" si="3"/>
        <v>12</v>
      </c>
      <c r="DX36" s="3">
        <f t="shared" si="3"/>
        <v>8</v>
      </c>
      <c r="DY36" s="3">
        <f t="shared" si="3"/>
        <v>2</v>
      </c>
      <c r="DZ36" s="3">
        <f t="shared" si="3"/>
        <v>13</v>
      </c>
      <c r="EA36" s="3">
        <f t="shared" ref="EA36:FF36" si="4">SUM(EA14:EA35)</f>
        <v>7</v>
      </c>
      <c r="EB36" s="3">
        <f t="shared" si="4"/>
        <v>6</v>
      </c>
      <c r="EC36" s="3">
        <f t="shared" si="4"/>
        <v>11</v>
      </c>
      <c r="ED36" s="3">
        <f t="shared" si="4"/>
        <v>5</v>
      </c>
      <c r="EE36" s="3">
        <f t="shared" si="4"/>
        <v>3</v>
      </c>
      <c r="EF36" s="3">
        <f t="shared" si="4"/>
        <v>12</v>
      </c>
      <c r="EG36" s="3">
        <f t="shared" si="4"/>
        <v>7</v>
      </c>
      <c r="EH36" s="3">
        <f t="shared" si="4"/>
        <v>3</v>
      </c>
      <c r="EI36" s="3">
        <f t="shared" si="4"/>
        <v>17</v>
      </c>
      <c r="EJ36" s="3">
        <f t="shared" si="4"/>
        <v>2</v>
      </c>
      <c r="EK36" s="3">
        <f t="shared" si="4"/>
        <v>3</v>
      </c>
      <c r="EL36" s="3">
        <f t="shared" si="4"/>
        <v>14</v>
      </c>
      <c r="EM36" s="3">
        <f t="shared" si="4"/>
        <v>5</v>
      </c>
      <c r="EN36" s="3">
        <f t="shared" si="4"/>
        <v>5</v>
      </c>
      <c r="EO36" s="3">
        <f t="shared" si="4"/>
        <v>11</v>
      </c>
      <c r="EP36" s="3">
        <f t="shared" si="4"/>
        <v>6</v>
      </c>
      <c r="EQ36" s="3">
        <f t="shared" si="4"/>
        <v>2</v>
      </c>
      <c r="ER36" s="3">
        <f t="shared" si="4"/>
        <v>12</v>
      </c>
      <c r="ES36" s="3">
        <f t="shared" si="4"/>
        <v>8</v>
      </c>
      <c r="ET36" s="3">
        <f t="shared" si="4"/>
        <v>2</v>
      </c>
      <c r="EU36" s="3">
        <f t="shared" si="4"/>
        <v>11</v>
      </c>
      <c r="EV36" s="3">
        <f t="shared" si="4"/>
        <v>9</v>
      </c>
      <c r="EW36" s="3">
        <f t="shared" si="4"/>
        <v>6</v>
      </c>
      <c r="EX36" s="3">
        <f t="shared" si="4"/>
        <v>15</v>
      </c>
      <c r="EY36" s="3">
        <f t="shared" si="4"/>
        <v>1</v>
      </c>
      <c r="EZ36" s="3">
        <f t="shared" si="4"/>
        <v>3</v>
      </c>
      <c r="FA36" s="3">
        <f t="shared" si="4"/>
        <v>12</v>
      </c>
      <c r="FB36" s="3">
        <f t="shared" si="4"/>
        <v>7</v>
      </c>
      <c r="FC36" s="3">
        <f t="shared" si="4"/>
        <v>3</v>
      </c>
      <c r="FD36" s="3">
        <f t="shared" si="4"/>
        <v>14</v>
      </c>
      <c r="FE36" s="3">
        <f t="shared" si="4"/>
        <v>5</v>
      </c>
      <c r="FF36" s="3">
        <f t="shared" si="4"/>
        <v>3</v>
      </c>
      <c r="FG36" s="3">
        <f t="shared" ref="FG36:GL36" si="5">SUM(FG14:FG35)</f>
        <v>14</v>
      </c>
      <c r="FH36" s="3">
        <f t="shared" si="5"/>
        <v>5</v>
      </c>
      <c r="FI36" s="3">
        <f t="shared" si="5"/>
        <v>0</v>
      </c>
      <c r="FJ36" s="3">
        <f t="shared" si="5"/>
        <v>14</v>
      </c>
      <c r="FK36" s="3">
        <f t="shared" si="5"/>
        <v>8</v>
      </c>
      <c r="FL36" s="3">
        <f t="shared" si="5"/>
        <v>5</v>
      </c>
      <c r="FM36" s="3">
        <f t="shared" si="5"/>
        <v>16</v>
      </c>
      <c r="FN36" s="3">
        <f t="shared" si="5"/>
        <v>1</v>
      </c>
      <c r="FO36" s="3">
        <f t="shared" si="5"/>
        <v>2</v>
      </c>
      <c r="FP36" s="3">
        <f t="shared" si="5"/>
        <v>12</v>
      </c>
      <c r="FQ36" s="3">
        <f t="shared" si="5"/>
        <v>8</v>
      </c>
      <c r="FR36" s="3">
        <f t="shared" si="5"/>
        <v>2</v>
      </c>
      <c r="FS36" s="3">
        <f t="shared" si="5"/>
        <v>13</v>
      </c>
      <c r="FT36" s="3">
        <f t="shared" si="5"/>
        <v>7</v>
      </c>
      <c r="FU36" s="3">
        <f t="shared" si="5"/>
        <v>6</v>
      </c>
      <c r="FV36" s="3">
        <f t="shared" si="5"/>
        <v>11</v>
      </c>
      <c r="FW36" s="3">
        <f t="shared" si="5"/>
        <v>5</v>
      </c>
      <c r="FX36" s="3">
        <f t="shared" si="5"/>
        <v>3</v>
      </c>
      <c r="FY36" s="3">
        <f t="shared" si="5"/>
        <v>12</v>
      </c>
      <c r="FZ36" s="3">
        <f t="shared" si="5"/>
        <v>7</v>
      </c>
      <c r="GA36" s="3">
        <f t="shared" si="5"/>
        <v>3</v>
      </c>
      <c r="GB36" s="3">
        <f t="shared" si="5"/>
        <v>19</v>
      </c>
      <c r="GC36" s="3">
        <f t="shared" si="5"/>
        <v>0</v>
      </c>
      <c r="GD36" s="3">
        <f t="shared" si="5"/>
        <v>3</v>
      </c>
      <c r="GE36" s="3">
        <f t="shared" si="5"/>
        <v>14</v>
      </c>
      <c r="GF36" s="3">
        <f t="shared" si="5"/>
        <v>5</v>
      </c>
      <c r="GG36" s="3">
        <f t="shared" si="5"/>
        <v>5</v>
      </c>
      <c r="GH36" s="3">
        <f t="shared" si="5"/>
        <v>11</v>
      </c>
      <c r="GI36" s="3">
        <f t="shared" si="5"/>
        <v>6</v>
      </c>
      <c r="GJ36" s="3">
        <f t="shared" si="5"/>
        <v>2</v>
      </c>
      <c r="GK36" s="3">
        <f t="shared" si="5"/>
        <v>12</v>
      </c>
      <c r="GL36" s="3">
        <f t="shared" si="5"/>
        <v>8</v>
      </c>
      <c r="GM36" s="3">
        <f t="shared" ref="GM36:GR36" si="6">SUM(GM14:GM35)</f>
        <v>2</v>
      </c>
      <c r="GN36" s="3">
        <f t="shared" si="6"/>
        <v>11</v>
      </c>
      <c r="GO36" s="3">
        <f t="shared" si="6"/>
        <v>9</v>
      </c>
      <c r="GP36" s="3">
        <f t="shared" si="6"/>
        <v>0</v>
      </c>
      <c r="GQ36" s="3">
        <f t="shared" si="6"/>
        <v>6</v>
      </c>
      <c r="GR36" s="3">
        <f t="shared" si="6"/>
        <v>16</v>
      </c>
    </row>
    <row r="37" spans="1:254" ht="37.5" customHeight="1" x14ac:dyDescent="0.25">
      <c r="A37" s="80" t="s">
        <v>842</v>
      </c>
      <c r="B37" s="81"/>
      <c r="C37" s="10">
        <f>C36/22%</f>
        <v>18.181818181818183</v>
      </c>
      <c r="D37" s="10">
        <f t="shared" ref="D37:BO37" si="7">D36/22%</f>
        <v>59.090909090909093</v>
      </c>
      <c r="E37" s="10">
        <f t="shared" si="7"/>
        <v>22.727272727272727</v>
      </c>
      <c r="F37" s="10">
        <f t="shared" si="7"/>
        <v>22.727272727272727</v>
      </c>
      <c r="G37" s="10">
        <f t="shared" si="7"/>
        <v>36.363636363636367</v>
      </c>
      <c r="H37" s="10">
        <f t="shared" si="7"/>
        <v>40.909090909090907</v>
      </c>
      <c r="I37" s="10">
        <f t="shared" si="7"/>
        <v>13.636363636363637</v>
      </c>
      <c r="J37" s="10">
        <f t="shared" si="7"/>
        <v>59.090909090909093</v>
      </c>
      <c r="K37" s="10">
        <f t="shared" si="7"/>
        <v>27.272727272727273</v>
      </c>
      <c r="L37" s="10">
        <f t="shared" si="7"/>
        <v>9.0909090909090917</v>
      </c>
      <c r="M37" s="10">
        <f t="shared" si="7"/>
        <v>63.636363636363633</v>
      </c>
      <c r="N37" s="10">
        <f t="shared" si="7"/>
        <v>27.272727272727273</v>
      </c>
      <c r="O37" s="10">
        <f t="shared" si="7"/>
        <v>9.0909090909090917</v>
      </c>
      <c r="P37" s="10">
        <f t="shared" si="7"/>
        <v>36.363636363636367</v>
      </c>
      <c r="Q37" s="10">
        <f t="shared" si="7"/>
        <v>54.545454545454547</v>
      </c>
      <c r="R37" s="10">
        <f t="shared" si="7"/>
        <v>18.181818181818183</v>
      </c>
      <c r="S37" s="10">
        <f t="shared" si="7"/>
        <v>36.363636363636367</v>
      </c>
      <c r="T37" s="10">
        <f t="shared" si="7"/>
        <v>45.454545454545453</v>
      </c>
      <c r="U37" s="10">
        <f t="shared" si="7"/>
        <v>18.181818181818183</v>
      </c>
      <c r="V37" s="10">
        <f t="shared" si="7"/>
        <v>50</v>
      </c>
      <c r="W37" s="10">
        <f t="shared" si="7"/>
        <v>31.818181818181817</v>
      </c>
      <c r="X37" s="10">
        <f t="shared" si="7"/>
        <v>9.0909090909090917</v>
      </c>
      <c r="Y37" s="10">
        <f t="shared" si="7"/>
        <v>36.363636363636367</v>
      </c>
      <c r="Z37" s="10">
        <f t="shared" si="7"/>
        <v>54.545454545454547</v>
      </c>
      <c r="AA37" s="10">
        <f t="shared" si="7"/>
        <v>13.636363636363637</v>
      </c>
      <c r="AB37" s="10">
        <f t="shared" si="7"/>
        <v>45.454545454545453</v>
      </c>
      <c r="AC37" s="10">
        <f t="shared" si="7"/>
        <v>40.909090909090907</v>
      </c>
      <c r="AD37" s="10">
        <f t="shared" si="7"/>
        <v>13.636363636363637</v>
      </c>
      <c r="AE37" s="10">
        <f t="shared" si="7"/>
        <v>31.818181818181817</v>
      </c>
      <c r="AF37" s="10">
        <f t="shared" si="7"/>
        <v>54.545454545454547</v>
      </c>
      <c r="AG37" s="10">
        <f t="shared" si="7"/>
        <v>13.636363636363637</v>
      </c>
      <c r="AH37" s="10">
        <f t="shared" si="7"/>
        <v>31.818181818181817</v>
      </c>
      <c r="AI37" s="10">
        <f t="shared" si="7"/>
        <v>54.545454545454547</v>
      </c>
      <c r="AJ37" s="10">
        <f t="shared" si="7"/>
        <v>18.181818181818183</v>
      </c>
      <c r="AK37" s="10">
        <f t="shared" si="7"/>
        <v>50</v>
      </c>
      <c r="AL37" s="10">
        <f t="shared" si="7"/>
        <v>31.818181818181817</v>
      </c>
      <c r="AM37" s="10">
        <f t="shared" si="7"/>
        <v>13.636363636363637</v>
      </c>
      <c r="AN37" s="10">
        <f t="shared" si="7"/>
        <v>40.909090909090907</v>
      </c>
      <c r="AO37" s="10">
        <f t="shared" si="7"/>
        <v>45.454545454545453</v>
      </c>
      <c r="AP37" s="10">
        <f t="shared" si="7"/>
        <v>13.636363636363637</v>
      </c>
      <c r="AQ37" s="10">
        <f t="shared" si="7"/>
        <v>59.090909090909093</v>
      </c>
      <c r="AR37" s="10">
        <f t="shared" si="7"/>
        <v>27.272727272727273</v>
      </c>
      <c r="AS37" s="10">
        <f t="shared" si="7"/>
        <v>13.636363636363637</v>
      </c>
      <c r="AT37" s="10">
        <f t="shared" si="7"/>
        <v>54.545454545454547</v>
      </c>
      <c r="AU37" s="10">
        <f t="shared" si="7"/>
        <v>31.818181818181817</v>
      </c>
      <c r="AV37" s="10">
        <f t="shared" si="7"/>
        <v>9.0909090909090917</v>
      </c>
      <c r="AW37" s="10">
        <f t="shared" si="7"/>
        <v>59.090909090909093</v>
      </c>
      <c r="AX37" s="10">
        <f t="shared" si="7"/>
        <v>31.818181818181817</v>
      </c>
      <c r="AY37" s="10">
        <f t="shared" si="7"/>
        <v>13.636363636363637</v>
      </c>
      <c r="AZ37" s="10">
        <f t="shared" si="7"/>
        <v>63.636363636363633</v>
      </c>
      <c r="BA37" s="10">
        <f t="shared" si="7"/>
        <v>22.727272727272727</v>
      </c>
      <c r="BB37" s="10">
        <f t="shared" si="7"/>
        <v>18.181818181818183</v>
      </c>
      <c r="BC37" s="10">
        <f t="shared" si="7"/>
        <v>50</v>
      </c>
      <c r="BD37" s="10">
        <f t="shared" si="7"/>
        <v>31.818181818181817</v>
      </c>
      <c r="BE37" s="10">
        <f t="shared" si="7"/>
        <v>13.636363636363637</v>
      </c>
      <c r="BF37" s="10">
        <f t="shared" si="7"/>
        <v>50</v>
      </c>
      <c r="BG37" s="10">
        <f t="shared" si="7"/>
        <v>36.363636363636367</v>
      </c>
      <c r="BH37" s="10">
        <f t="shared" si="7"/>
        <v>13.636363636363637</v>
      </c>
      <c r="BI37" s="10">
        <f t="shared" si="7"/>
        <v>54.545454545454547</v>
      </c>
      <c r="BJ37" s="10">
        <f t="shared" si="7"/>
        <v>31.818181818181817</v>
      </c>
      <c r="BK37" s="10">
        <f t="shared" si="7"/>
        <v>9.0909090909090917</v>
      </c>
      <c r="BL37" s="10">
        <f t="shared" si="7"/>
        <v>54.545454545454547</v>
      </c>
      <c r="BM37" s="10">
        <f t="shared" si="7"/>
        <v>36.363636363636367</v>
      </c>
      <c r="BN37" s="10">
        <f t="shared" si="7"/>
        <v>9.0909090909090917</v>
      </c>
      <c r="BO37" s="10">
        <f t="shared" si="7"/>
        <v>40.909090909090907</v>
      </c>
      <c r="BP37" s="10">
        <f t="shared" ref="BP37:EA37" si="8">BP36/22%</f>
        <v>50</v>
      </c>
      <c r="BQ37" s="10">
        <f t="shared" si="8"/>
        <v>9.0909090909090917</v>
      </c>
      <c r="BR37" s="10">
        <f t="shared" si="8"/>
        <v>50</v>
      </c>
      <c r="BS37" s="10">
        <f t="shared" si="8"/>
        <v>40.909090909090907</v>
      </c>
      <c r="BT37" s="10">
        <f t="shared" si="8"/>
        <v>9.0909090909090917</v>
      </c>
      <c r="BU37" s="10">
        <f t="shared" si="8"/>
        <v>50</v>
      </c>
      <c r="BV37" s="10">
        <f t="shared" si="8"/>
        <v>40.909090909090907</v>
      </c>
      <c r="BW37" s="10">
        <f t="shared" si="8"/>
        <v>36.363636363636367</v>
      </c>
      <c r="BX37" s="10">
        <f t="shared" si="8"/>
        <v>36.363636363636367</v>
      </c>
      <c r="BY37" s="10">
        <f t="shared" si="8"/>
        <v>27.272727272727273</v>
      </c>
      <c r="BZ37" s="10">
        <f t="shared" si="8"/>
        <v>22.727272727272727</v>
      </c>
      <c r="CA37" s="10">
        <f t="shared" si="8"/>
        <v>36.363636363636367</v>
      </c>
      <c r="CB37" s="10">
        <f t="shared" si="8"/>
        <v>40.909090909090907</v>
      </c>
      <c r="CC37" s="10">
        <f t="shared" si="8"/>
        <v>22.727272727272727</v>
      </c>
      <c r="CD37" s="10">
        <f t="shared" si="8"/>
        <v>54.545454545454547</v>
      </c>
      <c r="CE37" s="10">
        <f t="shared" si="8"/>
        <v>22.727272727272727</v>
      </c>
      <c r="CF37" s="10">
        <f t="shared" si="8"/>
        <v>22.727272727272727</v>
      </c>
      <c r="CG37" s="10">
        <f t="shared" si="8"/>
        <v>45.454545454545453</v>
      </c>
      <c r="CH37" s="10">
        <f t="shared" si="8"/>
        <v>31.818181818181817</v>
      </c>
      <c r="CI37" s="10">
        <f t="shared" si="8"/>
        <v>31.818181818181817</v>
      </c>
      <c r="CJ37" s="10">
        <f t="shared" si="8"/>
        <v>40.909090909090907</v>
      </c>
      <c r="CK37" s="10">
        <f t="shared" si="8"/>
        <v>27.272727272727273</v>
      </c>
      <c r="CL37" s="10">
        <f t="shared" si="8"/>
        <v>18.181818181818183</v>
      </c>
      <c r="CM37" s="10">
        <f t="shared" si="8"/>
        <v>36.363636363636367</v>
      </c>
      <c r="CN37" s="10">
        <f t="shared" si="8"/>
        <v>45.454545454545453</v>
      </c>
      <c r="CO37" s="10">
        <f t="shared" si="8"/>
        <v>18.181818181818183</v>
      </c>
      <c r="CP37" s="10">
        <f t="shared" si="8"/>
        <v>59.090909090909093</v>
      </c>
      <c r="CQ37" s="10">
        <f t="shared" si="8"/>
        <v>22.727272727272727</v>
      </c>
      <c r="CR37" s="10">
        <f t="shared" si="8"/>
        <v>36.363636363636367</v>
      </c>
      <c r="CS37" s="10">
        <f t="shared" si="8"/>
        <v>36.363636363636367</v>
      </c>
      <c r="CT37" s="10">
        <f t="shared" si="8"/>
        <v>27.272727272727273</v>
      </c>
      <c r="CU37" s="10">
        <f t="shared" si="8"/>
        <v>22.727272727272727</v>
      </c>
      <c r="CV37" s="10">
        <f t="shared" si="8"/>
        <v>31.818181818181817</v>
      </c>
      <c r="CW37" s="10">
        <f t="shared" si="8"/>
        <v>45.454545454545453</v>
      </c>
      <c r="CX37" s="10">
        <f t="shared" si="8"/>
        <v>22.727272727272727</v>
      </c>
      <c r="CY37" s="10">
        <f t="shared" si="8"/>
        <v>54.545454545454547</v>
      </c>
      <c r="CZ37" s="10">
        <f t="shared" si="8"/>
        <v>22.727272727272727</v>
      </c>
      <c r="DA37" s="10">
        <f t="shared" si="8"/>
        <v>22.727272727272727</v>
      </c>
      <c r="DB37" s="10">
        <f t="shared" si="8"/>
        <v>54.545454545454547</v>
      </c>
      <c r="DC37" s="10">
        <f t="shared" si="8"/>
        <v>22.727272727272727</v>
      </c>
      <c r="DD37" s="10">
        <f t="shared" si="8"/>
        <v>31.818181818181817</v>
      </c>
      <c r="DE37" s="10">
        <f t="shared" si="8"/>
        <v>63.636363636363633</v>
      </c>
      <c r="DF37" s="10">
        <f t="shared" si="8"/>
        <v>4.5454545454545459</v>
      </c>
      <c r="DG37" s="10">
        <f t="shared" si="8"/>
        <v>18.181818181818183</v>
      </c>
      <c r="DH37" s="10">
        <f t="shared" si="8"/>
        <v>36.363636363636367</v>
      </c>
      <c r="DI37" s="10">
        <f t="shared" si="8"/>
        <v>45.454545454545453</v>
      </c>
      <c r="DJ37" s="10">
        <f t="shared" si="8"/>
        <v>18.181818181818183</v>
      </c>
      <c r="DK37" s="10">
        <f t="shared" si="8"/>
        <v>36.363636363636367</v>
      </c>
      <c r="DL37" s="10">
        <f t="shared" si="8"/>
        <v>45.454545454545453</v>
      </c>
      <c r="DM37" s="10">
        <f t="shared" si="8"/>
        <v>36.363636363636367</v>
      </c>
      <c r="DN37" s="10">
        <f t="shared" si="8"/>
        <v>27.272727272727273</v>
      </c>
      <c r="DO37" s="10">
        <f t="shared" si="8"/>
        <v>36.363636363636367</v>
      </c>
      <c r="DP37" s="10">
        <f t="shared" si="8"/>
        <v>13.636363636363637</v>
      </c>
      <c r="DQ37" s="10">
        <f t="shared" si="8"/>
        <v>63.636363636363633</v>
      </c>
      <c r="DR37" s="10">
        <f t="shared" si="8"/>
        <v>22.727272727272727</v>
      </c>
      <c r="DS37" s="10">
        <f t="shared" si="8"/>
        <v>22.727272727272727</v>
      </c>
      <c r="DT37" s="10">
        <f t="shared" si="8"/>
        <v>72.727272727272734</v>
      </c>
      <c r="DU37" s="10">
        <f t="shared" si="8"/>
        <v>4.5454545454545459</v>
      </c>
      <c r="DV37" s="10">
        <f t="shared" si="8"/>
        <v>9.0909090909090917</v>
      </c>
      <c r="DW37" s="10">
        <f t="shared" si="8"/>
        <v>54.545454545454547</v>
      </c>
      <c r="DX37" s="10">
        <f t="shared" si="8"/>
        <v>36.363636363636367</v>
      </c>
      <c r="DY37" s="10">
        <f t="shared" si="8"/>
        <v>9.0909090909090917</v>
      </c>
      <c r="DZ37" s="10">
        <f t="shared" si="8"/>
        <v>59.090909090909093</v>
      </c>
      <c r="EA37" s="10">
        <f t="shared" si="8"/>
        <v>31.818181818181817</v>
      </c>
      <c r="EB37" s="10">
        <f t="shared" ref="EB37:GM37" si="9">EB36/22%</f>
        <v>27.272727272727273</v>
      </c>
      <c r="EC37" s="10">
        <f t="shared" si="9"/>
        <v>50</v>
      </c>
      <c r="ED37" s="10">
        <f t="shared" si="9"/>
        <v>22.727272727272727</v>
      </c>
      <c r="EE37" s="10">
        <f t="shared" si="9"/>
        <v>13.636363636363637</v>
      </c>
      <c r="EF37" s="10">
        <f t="shared" si="9"/>
        <v>54.545454545454547</v>
      </c>
      <c r="EG37" s="10">
        <f t="shared" si="9"/>
        <v>31.818181818181817</v>
      </c>
      <c r="EH37" s="10">
        <f t="shared" si="9"/>
        <v>13.636363636363637</v>
      </c>
      <c r="EI37" s="10">
        <f t="shared" si="9"/>
        <v>77.272727272727266</v>
      </c>
      <c r="EJ37" s="10">
        <f t="shared" si="9"/>
        <v>9.0909090909090917</v>
      </c>
      <c r="EK37" s="10">
        <f t="shared" si="9"/>
        <v>13.636363636363637</v>
      </c>
      <c r="EL37" s="10">
        <f t="shared" si="9"/>
        <v>63.636363636363633</v>
      </c>
      <c r="EM37" s="10">
        <f t="shared" si="9"/>
        <v>22.727272727272727</v>
      </c>
      <c r="EN37" s="10">
        <f t="shared" si="9"/>
        <v>22.727272727272727</v>
      </c>
      <c r="EO37" s="10">
        <f t="shared" si="9"/>
        <v>50</v>
      </c>
      <c r="EP37" s="10">
        <f t="shared" si="9"/>
        <v>27.272727272727273</v>
      </c>
      <c r="EQ37" s="10">
        <f t="shared" si="9"/>
        <v>9.0909090909090917</v>
      </c>
      <c r="ER37" s="10">
        <f t="shared" si="9"/>
        <v>54.545454545454547</v>
      </c>
      <c r="ES37" s="10">
        <f t="shared" si="9"/>
        <v>36.363636363636367</v>
      </c>
      <c r="ET37" s="10">
        <f t="shared" si="9"/>
        <v>9.0909090909090917</v>
      </c>
      <c r="EU37" s="10">
        <f t="shared" si="9"/>
        <v>50</v>
      </c>
      <c r="EV37" s="10">
        <f t="shared" si="9"/>
        <v>40.909090909090907</v>
      </c>
      <c r="EW37" s="10">
        <f t="shared" si="9"/>
        <v>27.272727272727273</v>
      </c>
      <c r="EX37" s="10">
        <f t="shared" si="9"/>
        <v>68.181818181818187</v>
      </c>
      <c r="EY37" s="10">
        <f t="shared" si="9"/>
        <v>4.5454545454545459</v>
      </c>
      <c r="EZ37" s="10">
        <f t="shared" si="9"/>
        <v>13.636363636363637</v>
      </c>
      <c r="FA37" s="10">
        <f t="shared" si="9"/>
        <v>54.545454545454547</v>
      </c>
      <c r="FB37" s="10">
        <f t="shared" si="9"/>
        <v>31.818181818181817</v>
      </c>
      <c r="FC37" s="10">
        <f t="shared" si="9"/>
        <v>13.636363636363637</v>
      </c>
      <c r="FD37" s="10">
        <f t="shared" si="9"/>
        <v>63.636363636363633</v>
      </c>
      <c r="FE37" s="10">
        <f t="shared" si="9"/>
        <v>22.727272727272727</v>
      </c>
      <c r="FF37" s="10">
        <f t="shared" si="9"/>
        <v>13.636363636363637</v>
      </c>
      <c r="FG37" s="10">
        <f t="shared" si="9"/>
        <v>63.636363636363633</v>
      </c>
      <c r="FH37" s="10">
        <f t="shared" si="9"/>
        <v>22.727272727272727</v>
      </c>
      <c r="FI37" s="10">
        <f t="shared" si="9"/>
        <v>0</v>
      </c>
      <c r="FJ37" s="10">
        <f t="shared" si="9"/>
        <v>63.636363636363633</v>
      </c>
      <c r="FK37" s="10">
        <f t="shared" si="9"/>
        <v>36.363636363636367</v>
      </c>
      <c r="FL37" s="10">
        <f t="shared" si="9"/>
        <v>22.727272727272727</v>
      </c>
      <c r="FM37" s="10">
        <f t="shared" si="9"/>
        <v>72.727272727272734</v>
      </c>
      <c r="FN37" s="10">
        <f t="shared" si="9"/>
        <v>4.5454545454545459</v>
      </c>
      <c r="FO37" s="10">
        <f t="shared" si="9"/>
        <v>9.0909090909090917</v>
      </c>
      <c r="FP37" s="10">
        <f t="shared" si="9"/>
        <v>54.545454545454547</v>
      </c>
      <c r="FQ37" s="10">
        <f t="shared" si="9"/>
        <v>36.363636363636367</v>
      </c>
      <c r="FR37" s="10">
        <f t="shared" si="9"/>
        <v>9.0909090909090917</v>
      </c>
      <c r="FS37" s="10">
        <f t="shared" si="9"/>
        <v>59.090909090909093</v>
      </c>
      <c r="FT37" s="10">
        <f t="shared" si="9"/>
        <v>31.818181818181817</v>
      </c>
      <c r="FU37" s="10">
        <f t="shared" si="9"/>
        <v>27.272727272727273</v>
      </c>
      <c r="FV37" s="10">
        <f t="shared" si="9"/>
        <v>50</v>
      </c>
      <c r="FW37" s="10">
        <f t="shared" si="9"/>
        <v>22.727272727272727</v>
      </c>
      <c r="FX37" s="10">
        <f t="shared" si="9"/>
        <v>13.636363636363637</v>
      </c>
      <c r="FY37" s="10">
        <f t="shared" si="9"/>
        <v>54.545454545454547</v>
      </c>
      <c r="FZ37" s="10">
        <f t="shared" si="9"/>
        <v>31.818181818181817</v>
      </c>
      <c r="GA37" s="10">
        <f t="shared" si="9"/>
        <v>13.636363636363637</v>
      </c>
      <c r="GB37" s="10">
        <f t="shared" si="9"/>
        <v>86.36363636363636</v>
      </c>
      <c r="GC37" s="10">
        <f t="shared" si="9"/>
        <v>0</v>
      </c>
      <c r="GD37" s="10">
        <f t="shared" si="9"/>
        <v>13.636363636363637</v>
      </c>
      <c r="GE37" s="10">
        <f t="shared" si="9"/>
        <v>63.636363636363633</v>
      </c>
      <c r="GF37" s="10">
        <f t="shared" si="9"/>
        <v>22.727272727272727</v>
      </c>
      <c r="GG37" s="10">
        <f t="shared" si="9"/>
        <v>22.727272727272727</v>
      </c>
      <c r="GH37" s="10">
        <f t="shared" si="9"/>
        <v>50</v>
      </c>
      <c r="GI37" s="10">
        <f t="shared" si="9"/>
        <v>27.272727272727273</v>
      </c>
      <c r="GJ37" s="10">
        <f t="shared" si="9"/>
        <v>9.0909090909090917</v>
      </c>
      <c r="GK37" s="10">
        <f t="shared" si="9"/>
        <v>54.545454545454547</v>
      </c>
      <c r="GL37" s="10">
        <f t="shared" si="9"/>
        <v>36.363636363636367</v>
      </c>
      <c r="GM37" s="10">
        <f t="shared" si="9"/>
        <v>9.0909090909090917</v>
      </c>
      <c r="GN37" s="10">
        <f>GN36/22%</f>
        <v>50</v>
      </c>
      <c r="GO37" s="10">
        <f>GO36/22%</f>
        <v>40.909090909090907</v>
      </c>
      <c r="GP37" s="10">
        <f>GP36/22%</f>
        <v>0</v>
      </c>
      <c r="GQ37" s="10">
        <f>GQ36/22%</f>
        <v>27.272727272727273</v>
      </c>
      <c r="GR37" s="10">
        <f>GR36/22%</f>
        <v>72.727272727272734</v>
      </c>
    </row>
    <row r="39" spans="1:254" x14ac:dyDescent="0.25">
      <c r="B39" s="102" t="s">
        <v>811</v>
      </c>
      <c r="C39" s="102"/>
      <c r="D39" s="102"/>
      <c r="E39" s="102"/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4" t="s">
        <v>812</v>
      </c>
      <c r="C40" s="27" t="s">
        <v>830</v>
      </c>
      <c r="D40" s="35">
        <f>E40/100*22</f>
        <v>3.3333333333333339</v>
      </c>
      <c r="E40" s="35">
        <f>(C37+F37+I37+L37+O37+R37)/6</f>
        <v>15.151515151515154</v>
      </c>
      <c r="F40" s="59"/>
      <c r="G40" s="59"/>
      <c r="H40" s="59"/>
      <c r="I40" s="59"/>
      <c r="J40" s="59"/>
      <c r="K40" s="59"/>
      <c r="L40" s="59"/>
      <c r="M40" s="59"/>
    </row>
    <row r="41" spans="1:254" x14ac:dyDescent="0.25">
      <c r="B41" s="4" t="s">
        <v>813</v>
      </c>
      <c r="C41" s="27" t="s">
        <v>830</v>
      </c>
      <c r="D41" s="35">
        <f>E41/100*22</f>
        <v>10.666666666666668</v>
      </c>
      <c r="E41" s="35">
        <f>(D37+G37+J37+M37+P37+S37)/6</f>
        <v>48.484848484848492</v>
      </c>
      <c r="F41" s="59"/>
      <c r="G41" s="59"/>
      <c r="H41" s="59"/>
      <c r="I41" s="59"/>
      <c r="J41" s="59"/>
      <c r="K41" s="59"/>
      <c r="L41" s="59"/>
      <c r="M41" s="59"/>
    </row>
    <row r="42" spans="1:254" x14ac:dyDescent="0.25">
      <c r="B42" s="4" t="s">
        <v>814</v>
      </c>
      <c r="C42" s="27" t="s">
        <v>830</v>
      </c>
      <c r="D42" s="35">
        <f>E42/100*22</f>
        <v>8</v>
      </c>
      <c r="E42" s="35">
        <f>(E37+H37+K37+N37+Q37+T37)/6</f>
        <v>36.363636363636367</v>
      </c>
      <c r="F42" s="59"/>
      <c r="G42" s="59"/>
      <c r="H42" s="59"/>
      <c r="I42" s="59"/>
      <c r="J42" s="59"/>
      <c r="K42" s="59"/>
      <c r="L42" s="59"/>
      <c r="M42" s="59"/>
    </row>
    <row r="43" spans="1:254" x14ac:dyDescent="0.25">
      <c r="B43" s="27"/>
      <c r="C43" s="27"/>
      <c r="D43" s="58">
        <f>E43/100*22</f>
        <v>22.000000000000004</v>
      </c>
      <c r="E43" s="34">
        <f>SUM(E40:E42)</f>
        <v>100.00000000000001</v>
      </c>
      <c r="F43" s="59"/>
      <c r="G43" s="59"/>
      <c r="H43" s="59"/>
      <c r="I43" s="59"/>
      <c r="J43" s="59"/>
      <c r="K43" s="59"/>
      <c r="L43" s="59"/>
      <c r="M43" s="59"/>
    </row>
    <row r="44" spans="1:254" ht="15" customHeight="1" x14ac:dyDescent="0.25">
      <c r="B44" s="27"/>
      <c r="C44" s="27"/>
      <c r="D44" s="103" t="s">
        <v>56</v>
      </c>
      <c r="E44" s="103"/>
      <c r="F44" s="104" t="s">
        <v>3</v>
      </c>
      <c r="G44" s="105"/>
      <c r="H44" s="106" t="s">
        <v>331</v>
      </c>
      <c r="I44" s="107"/>
      <c r="J44" s="59"/>
      <c r="K44" s="59"/>
      <c r="L44" s="59"/>
      <c r="M44" s="59"/>
    </row>
    <row r="45" spans="1:254" x14ac:dyDescent="0.25">
      <c r="B45" s="4" t="s">
        <v>812</v>
      </c>
      <c r="C45" s="27" t="s">
        <v>831</v>
      </c>
      <c r="D45" s="35">
        <f>E45/100*22</f>
        <v>3.166666666666667</v>
      </c>
      <c r="E45" s="35">
        <f>(U37+X37+AA37+AD37+AG37+AJ37)/6</f>
        <v>14.393939393939396</v>
      </c>
      <c r="F45" s="35">
        <f>G45/100*22</f>
        <v>3.0000000000000004</v>
      </c>
      <c r="G45" s="35">
        <f>(AM37+AP37+AS37+AV37+AY37+BB37)/6</f>
        <v>13.636363636363638</v>
      </c>
      <c r="H45" s="35">
        <f>I45/100*22</f>
        <v>2.3333333333333339</v>
      </c>
      <c r="I45" s="35">
        <f>(BE37+BH37+BK37+BN37+BQ37+BT37)/6</f>
        <v>10.606060606060607</v>
      </c>
      <c r="J45" s="60"/>
      <c r="K45" s="60"/>
      <c r="L45" s="60"/>
      <c r="M45" s="60"/>
    </row>
    <row r="46" spans="1:254" x14ac:dyDescent="0.25">
      <c r="B46" s="4" t="s">
        <v>813</v>
      </c>
      <c r="C46" s="27" t="s">
        <v>831</v>
      </c>
      <c r="D46" s="35">
        <f t="shared" ref="D46:D52" si="10">E46/100*22</f>
        <v>9</v>
      </c>
      <c r="E46" s="35">
        <f>(V37+Y37+AB37+AE37+AH37+AK37)/6</f>
        <v>40.909090909090907</v>
      </c>
      <c r="F46" s="35">
        <f>G46/100*22</f>
        <v>12.000000000000002</v>
      </c>
      <c r="G46" s="35">
        <f>(AN37+AQ37+AT37+AW37+AZ37+BC37)/6</f>
        <v>54.545454545454554</v>
      </c>
      <c r="H46" s="35">
        <f>I46/100*22</f>
        <v>11</v>
      </c>
      <c r="I46" s="35">
        <f>(BF37+BI37+BL37+BO37+BR37+BU37)/6</f>
        <v>50</v>
      </c>
      <c r="J46" s="60"/>
      <c r="K46" s="60"/>
      <c r="L46" s="60"/>
      <c r="M46" s="60"/>
    </row>
    <row r="47" spans="1:254" x14ac:dyDescent="0.25">
      <c r="B47" s="4" t="s">
        <v>814</v>
      </c>
      <c r="C47" s="27" t="s">
        <v>831</v>
      </c>
      <c r="D47" s="35">
        <f t="shared" si="10"/>
        <v>9.8333333333333339</v>
      </c>
      <c r="E47" s="35">
        <f>(W37+Z37+AC37+AF37+AI37+AL37)/6</f>
        <v>44.696969696969695</v>
      </c>
      <c r="F47" s="35">
        <f>G47/100*22</f>
        <v>6.9999999999999982</v>
      </c>
      <c r="G47" s="35">
        <f>(AO37+AR37+AU37+AX37+BA37+BD37)/6</f>
        <v>31.818181818181813</v>
      </c>
      <c r="H47" s="35">
        <f>I47/100*22</f>
        <v>8.6666666666666679</v>
      </c>
      <c r="I47" s="35">
        <f>(BG37+BJ37+BM37+BP37+BS37+BV37)/6</f>
        <v>39.393939393939398</v>
      </c>
      <c r="J47" s="60"/>
      <c r="K47" s="60"/>
      <c r="L47" s="60"/>
      <c r="M47" s="60"/>
    </row>
    <row r="48" spans="1:254" x14ac:dyDescent="0.25">
      <c r="B48" s="27"/>
      <c r="C48" s="27"/>
      <c r="D48" s="58">
        <f t="shared" si="10"/>
        <v>22</v>
      </c>
      <c r="E48" s="34">
        <f t="shared" ref="E48:I48" si="11">SUM(E45:E47)</f>
        <v>100</v>
      </c>
      <c r="F48" s="58">
        <f>G48/100*22</f>
        <v>22</v>
      </c>
      <c r="G48" s="34">
        <f t="shared" si="11"/>
        <v>100</v>
      </c>
      <c r="H48" s="58">
        <f>I48/100*22</f>
        <v>22</v>
      </c>
      <c r="I48" s="34">
        <f t="shared" si="11"/>
        <v>100</v>
      </c>
      <c r="J48" s="61"/>
      <c r="K48" s="61"/>
      <c r="L48" s="61"/>
      <c r="M48" s="61"/>
    </row>
    <row r="49" spans="2:13" x14ac:dyDescent="0.25">
      <c r="B49" s="4" t="s">
        <v>812</v>
      </c>
      <c r="C49" s="27" t="s">
        <v>832</v>
      </c>
      <c r="D49" s="35">
        <f>E49/100*22</f>
        <v>5.6666666666666661</v>
      </c>
      <c r="E49" s="35">
        <f>(BW37+BZ37+CC37+CF37+CI37+CL37)/6</f>
        <v>25.757575757575754</v>
      </c>
      <c r="F49" s="59"/>
      <c r="G49" s="59"/>
      <c r="H49" s="59"/>
      <c r="I49" s="59"/>
      <c r="J49" s="59"/>
      <c r="K49" s="59"/>
      <c r="L49" s="59"/>
      <c r="M49" s="59"/>
    </row>
    <row r="50" spans="2:13" x14ac:dyDescent="0.25">
      <c r="B50" s="4" t="s">
        <v>813</v>
      </c>
      <c r="C50" s="27" t="s">
        <v>832</v>
      </c>
      <c r="D50" s="35">
        <f t="shared" si="10"/>
        <v>9.1666666666666679</v>
      </c>
      <c r="E50" s="35">
        <f>(BX37+CA37+CD37+CG37+CJ37+CM37)/6</f>
        <v>41.666666666666671</v>
      </c>
      <c r="F50" s="59"/>
      <c r="G50" s="59"/>
      <c r="H50" s="59"/>
      <c r="I50" s="59"/>
      <c r="J50" s="59"/>
      <c r="K50" s="59"/>
      <c r="L50" s="59"/>
      <c r="M50" s="59"/>
    </row>
    <row r="51" spans="2:13" x14ac:dyDescent="0.25">
      <c r="B51" s="4" t="s">
        <v>814</v>
      </c>
      <c r="C51" s="27" t="s">
        <v>832</v>
      </c>
      <c r="D51" s="35">
        <f t="shared" si="10"/>
        <v>7.1666666666666652</v>
      </c>
      <c r="E51" s="35">
        <f>(BY37+CB37+CE37+CH37+CK37+CN37)/6</f>
        <v>32.575757575757571</v>
      </c>
      <c r="F51" s="59"/>
      <c r="G51" s="59"/>
      <c r="H51" s="59"/>
      <c r="I51" s="59"/>
      <c r="J51" s="59"/>
      <c r="K51" s="59"/>
      <c r="L51" s="59"/>
      <c r="M51" s="59"/>
    </row>
    <row r="52" spans="2:13" x14ac:dyDescent="0.25">
      <c r="B52" s="27"/>
      <c r="C52" s="27"/>
      <c r="D52" s="58">
        <f t="shared" si="10"/>
        <v>22</v>
      </c>
      <c r="E52" s="34">
        <f>SUM(E49:E51)</f>
        <v>100</v>
      </c>
      <c r="F52" s="59"/>
      <c r="G52" s="59"/>
      <c r="H52" s="59"/>
      <c r="I52" s="59"/>
      <c r="J52" s="59"/>
      <c r="K52" s="59"/>
      <c r="L52" s="59"/>
      <c r="M52" s="59"/>
    </row>
    <row r="53" spans="2:13" x14ac:dyDescent="0.25">
      <c r="B53" s="27"/>
      <c r="C53" s="27"/>
      <c r="D53" s="103" t="s">
        <v>159</v>
      </c>
      <c r="E53" s="103"/>
      <c r="F53" s="108" t="s">
        <v>116</v>
      </c>
      <c r="G53" s="109"/>
      <c r="H53" s="106" t="s">
        <v>174</v>
      </c>
      <c r="I53" s="107"/>
      <c r="J53" s="110" t="s">
        <v>186</v>
      </c>
      <c r="K53" s="110"/>
      <c r="L53" s="110" t="s">
        <v>117</v>
      </c>
      <c r="M53" s="110"/>
    </row>
    <row r="54" spans="2:13" x14ac:dyDescent="0.25">
      <c r="B54" s="4" t="s">
        <v>812</v>
      </c>
      <c r="C54" s="27" t="s">
        <v>833</v>
      </c>
      <c r="D54" s="35">
        <f>E54/100*22</f>
        <v>5.6666666666666661</v>
      </c>
      <c r="E54" s="35">
        <f>(CO37+CR37+CU37+CX37+DA37+DD37)/6</f>
        <v>25.757575757575754</v>
      </c>
      <c r="F54" s="35">
        <f>G54/100*22</f>
        <v>4.3333333333333339</v>
      </c>
      <c r="G54" s="35">
        <f>(DG37+DJ37+DM37+DP37+DS37+DV37)/6</f>
        <v>19.696969696969699</v>
      </c>
      <c r="H54" s="35">
        <f>I54/100*22</f>
        <v>3.666666666666667</v>
      </c>
      <c r="I54" s="35">
        <f>(DY37+EB37+EE37+EH37+EK37+EN37)/6</f>
        <v>16.666666666666668</v>
      </c>
      <c r="J54" s="35">
        <f>K54/100*22</f>
        <v>3.166666666666667</v>
      </c>
      <c r="K54" s="35">
        <f>(EQ37+ET37+EW37+EZ37+FC37+FF37)/6</f>
        <v>14.393939393939396</v>
      </c>
      <c r="L54" s="35">
        <f>M54/100*22</f>
        <v>3.0000000000000004</v>
      </c>
      <c r="M54" s="35">
        <f>(FI37+FL37+FO37+FR37+FU37+FX37)/6</f>
        <v>13.636363636363638</v>
      </c>
    </row>
    <row r="55" spans="2:13" x14ac:dyDescent="0.25">
      <c r="B55" s="4" t="s">
        <v>813</v>
      </c>
      <c r="C55" s="27" t="s">
        <v>833</v>
      </c>
      <c r="D55" s="35">
        <f t="shared" ref="D55:D61" si="12">E55/100*22</f>
        <v>11</v>
      </c>
      <c r="E55" s="35">
        <f>(CP37+CS37+CV37+CY37+DB37+DE37)/6</f>
        <v>50</v>
      </c>
      <c r="F55" s="35">
        <f>G55/100*22</f>
        <v>10.666666666666668</v>
      </c>
      <c r="G55" s="35">
        <f>(DH37+DK37+DN37+DQ37+DT37+DW37)/6</f>
        <v>48.484848484848492</v>
      </c>
      <c r="H55" s="35">
        <f>I55/100*22</f>
        <v>12.999999999999998</v>
      </c>
      <c r="I55" s="35">
        <f>(DZ37+EC37+EF37+EI37+EL37+EO37)/6</f>
        <v>59.090909090909086</v>
      </c>
      <c r="J55" s="35">
        <f>K55/100*22</f>
        <v>13</v>
      </c>
      <c r="K55" s="35">
        <f>(ER37+EU37+EX37+FA37+FD37+FG37)/6</f>
        <v>59.090909090909093</v>
      </c>
      <c r="L55" s="35">
        <f>M55/100*22</f>
        <v>13</v>
      </c>
      <c r="M55" s="35">
        <f>(FJ37+FM37+FP37+FS37+FV37+FY37)/6</f>
        <v>59.090909090909093</v>
      </c>
    </row>
    <row r="56" spans="2:13" x14ac:dyDescent="0.25">
      <c r="B56" s="4" t="s">
        <v>814</v>
      </c>
      <c r="C56" s="27" t="s">
        <v>833</v>
      </c>
      <c r="D56" s="35">
        <f t="shared" si="12"/>
        <v>5.3333333333333321</v>
      </c>
      <c r="E56" s="35">
        <f>(CQ37+CT37+CW37+CZ37+DC37+DF37)/6</f>
        <v>24.242424242424239</v>
      </c>
      <c r="F56" s="35">
        <f>G56/100*22</f>
        <v>7</v>
      </c>
      <c r="G56" s="35">
        <f>(DI37+DL37+DO37+DR37+DU37+DX37)/6</f>
        <v>31.818181818181817</v>
      </c>
      <c r="H56" s="35">
        <f>I56/100*22</f>
        <v>5.3333333333333339</v>
      </c>
      <c r="I56" s="35">
        <f>(EA37+ED37+EG37+EJ37+EM37+EP37)/6</f>
        <v>24.242424242424246</v>
      </c>
      <c r="J56" s="35">
        <f>K56/100*22</f>
        <v>5.833333333333333</v>
      </c>
      <c r="K56" s="35">
        <f>(ES37+EV37+EY37+FB37+FE37+FH37)/6</f>
        <v>26.515151515151516</v>
      </c>
      <c r="L56" s="35">
        <f>M56/100*22</f>
        <v>6</v>
      </c>
      <c r="M56" s="35">
        <f>(FK37+FN37+FQ37+FT37+FW37+FZ37)/6</f>
        <v>27.27272727272727</v>
      </c>
    </row>
    <row r="57" spans="2:13" x14ac:dyDescent="0.25">
      <c r="B57" s="27"/>
      <c r="C57" s="27"/>
      <c r="D57" s="58">
        <f t="shared" si="12"/>
        <v>21.999999999999996</v>
      </c>
      <c r="E57" s="34">
        <f t="shared" ref="E57:M57" si="13">SUM(E54:E56)</f>
        <v>99.999999999999986</v>
      </c>
      <c r="F57" s="58">
        <f>G57/100*22</f>
        <v>22</v>
      </c>
      <c r="G57" s="34">
        <f t="shared" si="13"/>
        <v>100</v>
      </c>
      <c r="H57" s="58">
        <f>I57/100*22</f>
        <v>22</v>
      </c>
      <c r="I57" s="34">
        <f t="shared" si="13"/>
        <v>100</v>
      </c>
      <c r="J57" s="58">
        <f>K57/100*22</f>
        <v>22</v>
      </c>
      <c r="K57" s="34">
        <f t="shared" si="13"/>
        <v>100</v>
      </c>
      <c r="L57" s="58">
        <f>M57/100*22</f>
        <v>22</v>
      </c>
      <c r="M57" s="34">
        <f t="shared" si="13"/>
        <v>100</v>
      </c>
    </row>
    <row r="58" spans="2:13" x14ac:dyDescent="0.25">
      <c r="B58" s="4" t="s">
        <v>812</v>
      </c>
      <c r="C58" s="27" t="s">
        <v>834</v>
      </c>
      <c r="D58" s="35">
        <f t="shared" si="12"/>
        <v>2.5</v>
      </c>
      <c r="E58" s="35">
        <f>(GA37+GD37+GG37+GJ37+GM37+GP37)/6</f>
        <v>11.363636363636365</v>
      </c>
      <c r="F58" s="59"/>
      <c r="G58" s="59"/>
      <c r="H58" s="59"/>
      <c r="I58" s="59"/>
      <c r="J58" s="59"/>
      <c r="K58" s="59"/>
      <c r="L58" s="59"/>
      <c r="M58" s="59"/>
    </row>
    <row r="59" spans="2:13" x14ac:dyDescent="0.25">
      <c r="B59" s="4" t="s">
        <v>813</v>
      </c>
      <c r="C59" s="27" t="s">
        <v>834</v>
      </c>
      <c r="D59" s="35">
        <f t="shared" si="12"/>
        <v>12.166666666666668</v>
      </c>
      <c r="E59" s="35">
        <f>(GB37+GE37+GH37+GK37+GN37+GQ37)/6</f>
        <v>55.303030303030305</v>
      </c>
      <c r="F59" s="59"/>
      <c r="G59" s="59"/>
      <c r="H59" s="59"/>
      <c r="I59" s="59"/>
      <c r="J59" s="59"/>
      <c r="K59" s="59"/>
      <c r="L59" s="59"/>
      <c r="M59" s="59"/>
    </row>
    <row r="60" spans="2:13" x14ac:dyDescent="0.25">
      <c r="B60" s="4" t="s">
        <v>814</v>
      </c>
      <c r="C60" s="27" t="s">
        <v>834</v>
      </c>
      <c r="D60" s="35">
        <f t="shared" si="12"/>
        <v>7.3333333333333339</v>
      </c>
      <c r="E60" s="35">
        <f>(GC37+GF37+GI37+GL37+GO37+GR37)/6</f>
        <v>33.333333333333336</v>
      </c>
      <c r="F60" s="59"/>
      <c r="G60" s="59"/>
      <c r="H60" s="59"/>
      <c r="I60" s="59"/>
      <c r="J60" s="59"/>
      <c r="K60" s="59"/>
      <c r="L60" s="59"/>
      <c r="M60" s="59"/>
    </row>
    <row r="61" spans="2:13" x14ac:dyDescent="0.25">
      <c r="B61" s="27"/>
      <c r="C61" s="27"/>
      <c r="D61" s="58">
        <f t="shared" si="12"/>
        <v>22</v>
      </c>
      <c r="E61" s="34">
        <f>SUM(E58:E60)</f>
        <v>100</v>
      </c>
      <c r="F61" s="59"/>
      <c r="G61" s="59"/>
      <c r="H61" s="59"/>
      <c r="I61" s="59"/>
      <c r="J61" s="59"/>
      <c r="K61" s="59"/>
      <c r="L61" s="59"/>
      <c r="M61" s="59"/>
    </row>
  </sheetData>
  <mergeCells count="163">
    <mergeCell ref="B39:E39"/>
    <mergeCell ref="D44:E44"/>
    <mergeCell ref="F44:G44"/>
    <mergeCell ref="H44:I44"/>
    <mergeCell ref="D53:E53"/>
    <mergeCell ref="F53:G53"/>
    <mergeCell ref="H53:I53"/>
    <mergeCell ref="GP2:GQ2"/>
    <mergeCell ref="J53:K53"/>
    <mergeCell ref="L53:M5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6:B36"/>
    <mergeCell ref="A37:B3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 x14ac:dyDescent="0.2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5">
      <c r="A12" s="83"/>
      <c r="B12" s="83"/>
      <c r="C12" s="82" t="s">
        <v>1339</v>
      </c>
      <c r="D12" s="82"/>
      <c r="E12" s="82"/>
      <c r="F12" s="82" t="s">
        <v>1340</v>
      </c>
      <c r="G12" s="82"/>
      <c r="H12" s="82"/>
      <c r="I12" s="82" t="s">
        <v>1341</v>
      </c>
      <c r="J12" s="82"/>
      <c r="K12" s="82"/>
      <c r="L12" s="82" t="s">
        <v>1342</v>
      </c>
      <c r="M12" s="82"/>
      <c r="N12" s="82"/>
      <c r="O12" s="82" t="s">
        <v>1343</v>
      </c>
      <c r="P12" s="82"/>
      <c r="Q12" s="82"/>
      <c r="R12" s="82" t="s">
        <v>1344</v>
      </c>
      <c r="S12" s="82"/>
      <c r="T12" s="82"/>
      <c r="U12" s="82" t="s">
        <v>1345</v>
      </c>
      <c r="V12" s="82"/>
      <c r="W12" s="82"/>
      <c r="X12" s="82" t="s">
        <v>1346</v>
      </c>
      <c r="Y12" s="82"/>
      <c r="Z12" s="82"/>
      <c r="AA12" s="82" t="s">
        <v>1347</v>
      </c>
      <c r="AB12" s="82"/>
      <c r="AC12" s="82"/>
      <c r="AD12" s="82" t="s">
        <v>1348</v>
      </c>
      <c r="AE12" s="82"/>
      <c r="AF12" s="82"/>
      <c r="AG12" s="82" t="s">
        <v>1349</v>
      </c>
      <c r="AH12" s="82"/>
      <c r="AI12" s="82"/>
      <c r="AJ12" s="82" t="s">
        <v>1350</v>
      </c>
      <c r="AK12" s="82"/>
      <c r="AL12" s="82"/>
      <c r="AM12" s="82" t="s">
        <v>1351</v>
      </c>
      <c r="AN12" s="82"/>
      <c r="AO12" s="82"/>
      <c r="AP12" s="82" t="s">
        <v>1352</v>
      </c>
      <c r="AQ12" s="82"/>
      <c r="AR12" s="82"/>
      <c r="AS12" s="82" t="s">
        <v>1353</v>
      </c>
      <c r="AT12" s="82"/>
      <c r="AU12" s="82"/>
      <c r="AV12" s="82" t="s">
        <v>1354</v>
      </c>
      <c r="AW12" s="82"/>
      <c r="AX12" s="82"/>
      <c r="AY12" s="82" t="s">
        <v>1355</v>
      </c>
      <c r="AZ12" s="82"/>
      <c r="BA12" s="82"/>
      <c r="BB12" s="82" t="s">
        <v>1356</v>
      </c>
      <c r="BC12" s="82"/>
      <c r="BD12" s="82"/>
      <c r="BE12" s="82" t="s">
        <v>1357</v>
      </c>
      <c r="BF12" s="82"/>
      <c r="BG12" s="82"/>
      <c r="BH12" s="82" t="s">
        <v>1358</v>
      </c>
      <c r="BI12" s="82"/>
      <c r="BJ12" s="82"/>
      <c r="BK12" s="82" t="s">
        <v>1359</v>
      </c>
      <c r="BL12" s="82"/>
      <c r="BM12" s="82"/>
      <c r="BN12" s="82" t="s">
        <v>1360</v>
      </c>
      <c r="BO12" s="82"/>
      <c r="BP12" s="82"/>
      <c r="BQ12" s="82" t="s">
        <v>1361</v>
      </c>
      <c r="BR12" s="82"/>
      <c r="BS12" s="82"/>
      <c r="BT12" s="82" t="s">
        <v>1362</v>
      </c>
      <c r="BU12" s="82"/>
      <c r="BV12" s="82"/>
      <c r="BW12" s="82" t="s">
        <v>1363</v>
      </c>
      <c r="BX12" s="82"/>
      <c r="BY12" s="82"/>
      <c r="BZ12" s="82" t="s">
        <v>1200</v>
      </c>
      <c r="CA12" s="82"/>
      <c r="CB12" s="82"/>
      <c r="CC12" s="82" t="s">
        <v>1364</v>
      </c>
      <c r="CD12" s="82"/>
      <c r="CE12" s="82"/>
      <c r="CF12" s="82" t="s">
        <v>1365</v>
      </c>
      <c r="CG12" s="82"/>
      <c r="CH12" s="82"/>
      <c r="CI12" s="82" t="s">
        <v>1366</v>
      </c>
      <c r="CJ12" s="82"/>
      <c r="CK12" s="82"/>
      <c r="CL12" s="82" t="s">
        <v>1367</v>
      </c>
      <c r="CM12" s="82"/>
      <c r="CN12" s="82"/>
      <c r="CO12" s="82" t="s">
        <v>1368</v>
      </c>
      <c r="CP12" s="82"/>
      <c r="CQ12" s="82"/>
      <c r="CR12" s="82" t="s">
        <v>1369</v>
      </c>
      <c r="CS12" s="82"/>
      <c r="CT12" s="82"/>
      <c r="CU12" s="82" t="s">
        <v>1370</v>
      </c>
      <c r="CV12" s="82"/>
      <c r="CW12" s="82"/>
      <c r="CX12" s="82" t="s">
        <v>1371</v>
      </c>
      <c r="CY12" s="82"/>
      <c r="CZ12" s="82"/>
      <c r="DA12" s="82" t="s">
        <v>1372</v>
      </c>
      <c r="DB12" s="82"/>
      <c r="DC12" s="82"/>
      <c r="DD12" s="82" t="s">
        <v>1373</v>
      </c>
      <c r="DE12" s="82"/>
      <c r="DF12" s="82"/>
      <c r="DG12" s="82" t="s">
        <v>1374</v>
      </c>
      <c r="DH12" s="82"/>
      <c r="DI12" s="82"/>
      <c r="DJ12" s="101" t="s">
        <v>1375</v>
      </c>
      <c r="DK12" s="101"/>
      <c r="DL12" s="101"/>
      <c r="DM12" s="101" t="s">
        <v>1376</v>
      </c>
      <c r="DN12" s="101"/>
      <c r="DO12" s="101"/>
      <c r="DP12" s="101" t="s">
        <v>1377</v>
      </c>
      <c r="DQ12" s="101"/>
      <c r="DR12" s="101"/>
      <c r="DS12" s="101" t="s">
        <v>1378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1232</v>
      </c>
      <c r="EF12" s="82"/>
      <c r="EG12" s="82"/>
      <c r="EH12" s="82" t="s">
        <v>763</v>
      </c>
      <c r="EI12" s="82"/>
      <c r="EJ12" s="82"/>
      <c r="EK12" s="82" t="s">
        <v>1335</v>
      </c>
      <c r="EL12" s="82"/>
      <c r="EM12" s="82"/>
      <c r="EN12" s="82" t="s">
        <v>766</v>
      </c>
      <c r="EO12" s="82"/>
      <c r="EP12" s="82"/>
      <c r="EQ12" s="82" t="s">
        <v>1241</v>
      </c>
      <c r="ER12" s="82"/>
      <c r="ES12" s="82"/>
      <c r="ET12" s="82" t="s">
        <v>771</v>
      </c>
      <c r="EU12" s="82"/>
      <c r="EV12" s="82"/>
      <c r="EW12" s="82" t="s">
        <v>1244</v>
      </c>
      <c r="EX12" s="82"/>
      <c r="EY12" s="82"/>
      <c r="EZ12" s="82" t="s">
        <v>1246</v>
      </c>
      <c r="FA12" s="82"/>
      <c r="FB12" s="82"/>
      <c r="FC12" s="82" t="s">
        <v>1248</v>
      </c>
      <c r="FD12" s="82"/>
      <c r="FE12" s="82"/>
      <c r="FF12" s="82" t="s">
        <v>1336</v>
      </c>
      <c r="FG12" s="82"/>
      <c r="FH12" s="82"/>
      <c r="FI12" s="82" t="s">
        <v>1251</v>
      </c>
      <c r="FJ12" s="82"/>
      <c r="FK12" s="82"/>
      <c r="FL12" s="82" t="s">
        <v>775</v>
      </c>
      <c r="FM12" s="82"/>
      <c r="FN12" s="82"/>
      <c r="FO12" s="82" t="s">
        <v>1255</v>
      </c>
      <c r="FP12" s="82"/>
      <c r="FQ12" s="82"/>
      <c r="FR12" s="82" t="s">
        <v>1258</v>
      </c>
      <c r="FS12" s="82"/>
      <c r="FT12" s="82"/>
      <c r="FU12" s="82" t="s">
        <v>1262</v>
      </c>
      <c r="FV12" s="82"/>
      <c r="FW12" s="82"/>
      <c r="FX12" s="82" t="s">
        <v>1264</v>
      </c>
      <c r="FY12" s="82"/>
      <c r="FZ12" s="82"/>
      <c r="GA12" s="101" t="s">
        <v>1267</v>
      </c>
      <c r="GB12" s="101"/>
      <c r="GC12" s="101"/>
      <c r="GD12" s="82" t="s">
        <v>780</v>
      </c>
      <c r="GE12" s="82"/>
      <c r="GF12" s="82"/>
      <c r="GG12" s="101" t="s">
        <v>1274</v>
      </c>
      <c r="GH12" s="101"/>
      <c r="GI12" s="101"/>
      <c r="GJ12" s="101" t="s">
        <v>1275</v>
      </c>
      <c r="GK12" s="101"/>
      <c r="GL12" s="101"/>
      <c r="GM12" s="101" t="s">
        <v>1277</v>
      </c>
      <c r="GN12" s="101"/>
      <c r="GO12" s="101"/>
      <c r="GP12" s="101" t="s">
        <v>1278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1285</v>
      </c>
      <c r="HC12" s="82"/>
      <c r="HD12" s="82"/>
      <c r="HE12" s="82" t="s">
        <v>1287</v>
      </c>
      <c r="HF12" s="82"/>
      <c r="HG12" s="82"/>
      <c r="HH12" s="82" t="s">
        <v>796</v>
      </c>
      <c r="HI12" s="82"/>
      <c r="HJ12" s="82"/>
      <c r="HK12" s="82" t="s">
        <v>1288</v>
      </c>
      <c r="HL12" s="82"/>
      <c r="HM12" s="82"/>
      <c r="HN12" s="82" t="s">
        <v>1291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1300</v>
      </c>
      <c r="IA12" s="82"/>
      <c r="IB12" s="82"/>
      <c r="IC12" s="82" t="s">
        <v>1304</v>
      </c>
      <c r="ID12" s="82"/>
      <c r="IE12" s="82"/>
      <c r="IF12" s="82" t="s">
        <v>802</v>
      </c>
      <c r="IG12" s="82"/>
      <c r="IH12" s="82"/>
      <c r="II12" s="82" t="s">
        <v>1309</v>
      </c>
      <c r="IJ12" s="82"/>
      <c r="IK12" s="82"/>
      <c r="IL12" s="82" t="s">
        <v>1310</v>
      </c>
      <c r="IM12" s="82"/>
      <c r="IN12" s="82"/>
      <c r="IO12" s="82" t="s">
        <v>1314</v>
      </c>
      <c r="IP12" s="82"/>
      <c r="IQ12" s="82"/>
      <c r="IR12" s="82" t="s">
        <v>1318</v>
      </c>
      <c r="IS12" s="82"/>
      <c r="IT12" s="82"/>
    </row>
    <row r="13" spans="1:293" ht="82.5" customHeight="1" x14ac:dyDescent="0.25">
      <c r="A13" s="83"/>
      <c r="B13" s="83"/>
      <c r="C13" s="56" t="s">
        <v>30</v>
      </c>
      <c r="D13" s="56" t="s">
        <v>1168</v>
      </c>
      <c r="E13" s="56" t="s">
        <v>1169</v>
      </c>
      <c r="F13" s="56" t="s">
        <v>1170</v>
      </c>
      <c r="G13" s="56" t="s">
        <v>1171</v>
      </c>
      <c r="H13" s="56" t="s">
        <v>1062</v>
      </c>
      <c r="I13" s="56" t="s">
        <v>1172</v>
      </c>
      <c r="J13" s="56" t="s">
        <v>1173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1174</v>
      </c>
      <c r="Q13" s="56" t="s">
        <v>625</v>
      </c>
      <c r="R13" s="56" t="s">
        <v>719</v>
      </c>
      <c r="S13" s="56" t="s">
        <v>1175</v>
      </c>
      <c r="T13" s="56" t="s">
        <v>720</v>
      </c>
      <c r="U13" s="56" t="s">
        <v>1176</v>
      </c>
      <c r="V13" s="56" t="s">
        <v>1177</v>
      </c>
      <c r="W13" s="56" t="s">
        <v>1178</v>
      </c>
      <c r="X13" s="56" t="s">
        <v>721</v>
      </c>
      <c r="Y13" s="56" t="s">
        <v>722</v>
      </c>
      <c r="Z13" s="56" t="s">
        <v>1179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1180</v>
      </c>
      <c r="AG13" s="56" t="s">
        <v>1181</v>
      </c>
      <c r="AH13" s="56" t="s">
        <v>1182</v>
      </c>
      <c r="AI13" s="56" t="s">
        <v>1183</v>
      </c>
      <c r="AJ13" s="56" t="s">
        <v>1184</v>
      </c>
      <c r="AK13" s="56" t="s">
        <v>516</v>
      </c>
      <c r="AL13" s="56" t="s">
        <v>1185</v>
      </c>
      <c r="AM13" s="56" t="s">
        <v>724</v>
      </c>
      <c r="AN13" s="56" t="s">
        <v>725</v>
      </c>
      <c r="AO13" s="56" t="s">
        <v>1186</v>
      </c>
      <c r="AP13" s="56" t="s">
        <v>726</v>
      </c>
      <c r="AQ13" s="56" t="s">
        <v>1187</v>
      </c>
      <c r="AR13" s="56" t="s">
        <v>727</v>
      </c>
      <c r="AS13" s="56" t="s">
        <v>95</v>
      </c>
      <c r="AT13" s="56" t="s">
        <v>257</v>
      </c>
      <c r="AU13" s="56" t="s">
        <v>1188</v>
      </c>
      <c r="AV13" s="56" t="s">
        <v>728</v>
      </c>
      <c r="AW13" s="56" t="s">
        <v>729</v>
      </c>
      <c r="AX13" s="56" t="s">
        <v>1189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1190</v>
      </c>
      <c r="BH13" s="56" t="s">
        <v>1191</v>
      </c>
      <c r="BI13" s="56" t="s">
        <v>736</v>
      </c>
      <c r="BJ13" s="56" t="s">
        <v>1192</v>
      </c>
      <c r="BK13" s="56" t="s">
        <v>737</v>
      </c>
      <c r="BL13" s="56" t="s">
        <v>738</v>
      </c>
      <c r="BM13" s="56" t="s">
        <v>1193</v>
      </c>
      <c r="BN13" s="56" t="s">
        <v>1194</v>
      </c>
      <c r="BO13" s="56" t="s">
        <v>1195</v>
      </c>
      <c r="BP13" s="56" t="s">
        <v>723</v>
      </c>
      <c r="BQ13" s="56" t="s">
        <v>1196</v>
      </c>
      <c r="BR13" s="56" t="s">
        <v>1197</v>
      </c>
      <c r="BS13" s="56" t="s">
        <v>1198</v>
      </c>
      <c r="BT13" s="56" t="s">
        <v>739</v>
      </c>
      <c r="BU13" s="56" t="s">
        <v>740</v>
      </c>
      <c r="BV13" s="56" t="s">
        <v>1199</v>
      </c>
      <c r="BW13" s="56" t="s">
        <v>741</v>
      </c>
      <c r="BX13" s="56" t="s">
        <v>742</v>
      </c>
      <c r="BY13" s="56" t="s">
        <v>743</v>
      </c>
      <c r="BZ13" s="56" t="s">
        <v>1200</v>
      </c>
      <c r="CA13" s="56" t="s">
        <v>1201</v>
      </c>
      <c r="CB13" s="56" t="s">
        <v>1202</v>
      </c>
      <c r="CC13" s="56" t="s">
        <v>1203</v>
      </c>
      <c r="CD13" s="56" t="s">
        <v>746</v>
      </c>
      <c r="CE13" s="56" t="s">
        <v>747</v>
      </c>
      <c r="CF13" s="56" t="s">
        <v>1204</v>
      </c>
      <c r="CG13" s="56" t="s">
        <v>1205</v>
      </c>
      <c r="CH13" s="56" t="s">
        <v>744</v>
      </c>
      <c r="CI13" s="56" t="s">
        <v>1206</v>
      </c>
      <c r="CJ13" s="56" t="s">
        <v>1207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1208</v>
      </c>
      <c r="CQ13" s="56" t="s">
        <v>750</v>
      </c>
      <c r="CR13" s="56" t="s">
        <v>751</v>
      </c>
      <c r="CS13" s="56" t="s">
        <v>1209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1210</v>
      </c>
      <c r="CY13" s="56" t="s">
        <v>1211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1212</v>
      </c>
      <c r="DG13" s="56" t="s">
        <v>1213</v>
      </c>
      <c r="DH13" s="56" t="s">
        <v>1214</v>
      </c>
      <c r="DI13" s="56" t="s">
        <v>1215</v>
      </c>
      <c r="DJ13" s="57" t="s">
        <v>360</v>
      </c>
      <c r="DK13" s="56" t="s">
        <v>1216</v>
      </c>
      <c r="DL13" s="57" t="s">
        <v>1217</v>
      </c>
      <c r="DM13" s="57" t="s">
        <v>758</v>
      </c>
      <c r="DN13" s="56" t="s">
        <v>1218</v>
      </c>
      <c r="DO13" s="57" t="s">
        <v>759</v>
      </c>
      <c r="DP13" s="57" t="s">
        <v>760</v>
      </c>
      <c r="DQ13" s="56" t="s">
        <v>1334</v>
      </c>
      <c r="DR13" s="57" t="s">
        <v>1219</v>
      </c>
      <c r="DS13" s="57" t="s">
        <v>1220</v>
      </c>
      <c r="DT13" s="56" t="s">
        <v>1221</v>
      </c>
      <c r="DU13" s="57" t="s">
        <v>1222</v>
      </c>
      <c r="DV13" s="57" t="s">
        <v>1223</v>
      </c>
      <c r="DW13" s="56" t="s">
        <v>1224</v>
      </c>
      <c r="DX13" s="57" t="s">
        <v>1225</v>
      </c>
      <c r="DY13" s="56" t="s">
        <v>1226</v>
      </c>
      <c r="DZ13" s="56" t="s">
        <v>1227</v>
      </c>
      <c r="EA13" s="56" t="s">
        <v>1228</v>
      </c>
      <c r="EB13" s="56" t="s">
        <v>1229</v>
      </c>
      <c r="EC13" s="56" t="s">
        <v>1230</v>
      </c>
      <c r="ED13" s="56" t="s">
        <v>1231</v>
      </c>
      <c r="EE13" s="56" t="s">
        <v>1233</v>
      </c>
      <c r="EF13" s="56" t="s">
        <v>1234</v>
      </c>
      <c r="EG13" s="56" t="s">
        <v>1235</v>
      </c>
      <c r="EH13" s="56" t="s">
        <v>764</v>
      </c>
      <c r="EI13" s="56" t="s">
        <v>765</v>
      </c>
      <c r="EJ13" s="56" t="s">
        <v>1236</v>
      </c>
      <c r="EK13" s="56" t="s">
        <v>1237</v>
      </c>
      <c r="EL13" s="56" t="s">
        <v>1238</v>
      </c>
      <c r="EM13" s="56" t="s">
        <v>1239</v>
      </c>
      <c r="EN13" s="56" t="s">
        <v>767</v>
      </c>
      <c r="EO13" s="56" t="s">
        <v>768</v>
      </c>
      <c r="EP13" s="56" t="s">
        <v>1240</v>
      </c>
      <c r="EQ13" s="56" t="s">
        <v>769</v>
      </c>
      <c r="ER13" s="56" t="s">
        <v>770</v>
      </c>
      <c r="ES13" s="56" t="s">
        <v>1242</v>
      </c>
      <c r="ET13" s="56" t="s">
        <v>772</v>
      </c>
      <c r="EU13" s="56" t="s">
        <v>773</v>
      </c>
      <c r="EV13" s="56" t="s">
        <v>1243</v>
      </c>
      <c r="EW13" s="56" t="s">
        <v>772</v>
      </c>
      <c r="EX13" s="56" t="s">
        <v>773</v>
      </c>
      <c r="EY13" s="56" t="s">
        <v>1245</v>
      </c>
      <c r="EZ13" s="56" t="s">
        <v>198</v>
      </c>
      <c r="FA13" s="56" t="s">
        <v>1247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1249</v>
      </c>
      <c r="FH13" s="56" t="s">
        <v>1250</v>
      </c>
      <c r="FI13" s="56" t="s">
        <v>16</v>
      </c>
      <c r="FJ13" s="56" t="s">
        <v>17</v>
      </c>
      <c r="FK13" s="56" t="s">
        <v>147</v>
      </c>
      <c r="FL13" s="56" t="s">
        <v>1252</v>
      </c>
      <c r="FM13" s="56" t="s">
        <v>1253</v>
      </c>
      <c r="FN13" s="56" t="s">
        <v>1254</v>
      </c>
      <c r="FO13" s="56" t="s">
        <v>1256</v>
      </c>
      <c r="FP13" s="56" t="s">
        <v>1257</v>
      </c>
      <c r="FQ13" s="56" t="s">
        <v>1259</v>
      </c>
      <c r="FR13" s="56" t="s">
        <v>776</v>
      </c>
      <c r="FS13" s="56" t="s">
        <v>1260</v>
      </c>
      <c r="FT13" s="56" t="s">
        <v>1261</v>
      </c>
      <c r="FU13" s="56" t="s">
        <v>777</v>
      </c>
      <c r="FV13" s="56" t="s">
        <v>778</v>
      </c>
      <c r="FW13" s="56" t="s">
        <v>1263</v>
      </c>
      <c r="FX13" s="56" t="s">
        <v>1265</v>
      </c>
      <c r="FY13" s="56" t="s">
        <v>779</v>
      </c>
      <c r="FZ13" s="56" t="s">
        <v>1266</v>
      </c>
      <c r="GA13" s="57" t="s">
        <v>1268</v>
      </c>
      <c r="GB13" s="56" t="s">
        <v>1269</v>
      </c>
      <c r="GC13" s="57" t="s">
        <v>1270</v>
      </c>
      <c r="GD13" s="56" t="s">
        <v>1271</v>
      </c>
      <c r="GE13" s="56" t="s">
        <v>1272</v>
      </c>
      <c r="GF13" s="56" t="s">
        <v>1273</v>
      </c>
      <c r="GG13" s="57" t="s">
        <v>152</v>
      </c>
      <c r="GH13" s="56" t="s">
        <v>781</v>
      </c>
      <c r="GI13" s="57" t="s">
        <v>782</v>
      </c>
      <c r="GJ13" s="57" t="s">
        <v>1276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1279</v>
      </c>
      <c r="GS13" s="57" t="s">
        <v>1280</v>
      </c>
      <c r="GT13" s="56" t="s">
        <v>788</v>
      </c>
      <c r="GU13" s="57" t="s">
        <v>1281</v>
      </c>
      <c r="GV13" s="57" t="s">
        <v>1282</v>
      </c>
      <c r="GW13" s="56" t="s">
        <v>1283</v>
      </c>
      <c r="GX13" s="57" t="s">
        <v>1284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1286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1289</v>
      </c>
      <c r="HL13" s="56" t="s">
        <v>795</v>
      </c>
      <c r="HM13" s="56" t="s">
        <v>1290</v>
      </c>
      <c r="HN13" s="56" t="s">
        <v>1292</v>
      </c>
      <c r="HO13" s="56" t="s">
        <v>1293</v>
      </c>
      <c r="HP13" s="56" t="s">
        <v>1294</v>
      </c>
      <c r="HQ13" s="56" t="s">
        <v>800</v>
      </c>
      <c r="HR13" s="56" t="s">
        <v>801</v>
      </c>
      <c r="HS13" s="56" t="s">
        <v>1295</v>
      </c>
      <c r="HT13" s="56" t="s">
        <v>1337</v>
      </c>
      <c r="HU13" s="56" t="s">
        <v>798</v>
      </c>
      <c r="HV13" s="56" t="s">
        <v>1296</v>
      </c>
      <c r="HW13" s="56" t="s">
        <v>1297</v>
      </c>
      <c r="HX13" s="56" t="s">
        <v>1298</v>
      </c>
      <c r="HY13" s="56" t="s">
        <v>1299</v>
      </c>
      <c r="HZ13" s="56" t="s">
        <v>1301</v>
      </c>
      <c r="IA13" s="56" t="s">
        <v>1302</v>
      </c>
      <c r="IB13" s="56" t="s">
        <v>1303</v>
      </c>
      <c r="IC13" s="56" t="s">
        <v>1305</v>
      </c>
      <c r="ID13" s="56" t="s">
        <v>1306</v>
      </c>
      <c r="IE13" s="56" t="s">
        <v>1307</v>
      </c>
      <c r="IF13" s="56" t="s">
        <v>803</v>
      </c>
      <c r="IG13" s="56" t="s">
        <v>804</v>
      </c>
      <c r="IH13" s="56" t="s">
        <v>1308</v>
      </c>
      <c r="II13" s="56" t="s">
        <v>148</v>
      </c>
      <c r="IJ13" s="56" t="s">
        <v>235</v>
      </c>
      <c r="IK13" s="56" t="s">
        <v>209</v>
      </c>
      <c r="IL13" s="56" t="s">
        <v>1311</v>
      </c>
      <c r="IM13" s="56" t="s">
        <v>1312</v>
      </c>
      <c r="IN13" s="56" t="s">
        <v>1313</v>
      </c>
      <c r="IO13" s="56" t="s">
        <v>1315</v>
      </c>
      <c r="IP13" s="56" t="s">
        <v>1316</v>
      </c>
      <c r="IQ13" s="56" t="s">
        <v>1317</v>
      </c>
      <c r="IR13" s="56" t="s">
        <v>1319</v>
      </c>
      <c r="IS13" s="56" t="s">
        <v>1320</v>
      </c>
      <c r="IT13" s="56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0" t="s">
        <v>841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5"/>
      <c r="D46" s="54">
        <f>SUM(D43:D45)</f>
        <v>0</v>
      </c>
      <c r="E46" s="54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14" t="s">
        <v>56</v>
      </c>
      <c r="E47" s="115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5"/>
      <c r="D55" s="54">
        <f>SUM(D52:D54)</f>
        <v>0</v>
      </c>
      <c r="E55" s="5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6" t="s">
        <v>159</v>
      </c>
      <c r="E56" s="116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1379</v>
      </c>
      <c r="IS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7" t="s">
        <v>0</v>
      </c>
      <c r="B4" s="127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5">
      <c r="A5" s="128"/>
      <c r="B5" s="128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21" t="s">
        <v>117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3"/>
      <c r="HZ5" s="124" t="s">
        <v>139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6"/>
    </row>
    <row r="6" spans="1:254" ht="15.75" x14ac:dyDescent="0.25">
      <c r="A6" s="128"/>
      <c r="B6" s="128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5">
      <c r="A7" s="128"/>
      <c r="B7" s="128"/>
      <c r="C7" s="82" t="s">
        <v>1339</v>
      </c>
      <c r="D7" s="82"/>
      <c r="E7" s="82"/>
      <c r="F7" s="82" t="s">
        <v>1340</v>
      </c>
      <c r="G7" s="82"/>
      <c r="H7" s="82"/>
      <c r="I7" s="82" t="s">
        <v>1341</v>
      </c>
      <c r="J7" s="82"/>
      <c r="K7" s="82"/>
      <c r="L7" s="82" t="s">
        <v>1342</v>
      </c>
      <c r="M7" s="82"/>
      <c r="N7" s="82"/>
      <c r="O7" s="82" t="s">
        <v>1343</v>
      </c>
      <c r="P7" s="82"/>
      <c r="Q7" s="82"/>
      <c r="R7" s="82" t="s">
        <v>1344</v>
      </c>
      <c r="S7" s="82"/>
      <c r="T7" s="82"/>
      <c r="U7" s="82" t="s">
        <v>1345</v>
      </c>
      <c r="V7" s="82"/>
      <c r="W7" s="82"/>
      <c r="X7" s="82" t="s">
        <v>1346</v>
      </c>
      <c r="Y7" s="82"/>
      <c r="Z7" s="82"/>
      <c r="AA7" s="82" t="s">
        <v>1347</v>
      </c>
      <c r="AB7" s="82"/>
      <c r="AC7" s="82"/>
      <c r="AD7" s="82" t="s">
        <v>1348</v>
      </c>
      <c r="AE7" s="82"/>
      <c r="AF7" s="82"/>
      <c r="AG7" s="82" t="s">
        <v>1349</v>
      </c>
      <c r="AH7" s="82"/>
      <c r="AI7" s="82"/>
      <c r="AJ7" s="82" t="s">
        <v>1350</v>
      </c>
      <c r="AK7" s="82"/>
      <c r="AL7" s="82"/>
      <c r="AM7" s="82" t="s">
        <v>1351</v>
      </c>
      <c r="AN7" s="82"/>
      <c r="AO7" s="82"/>
      <c r="AP7" s="82" t="s">
        <v>1352</v>
      </c>
      <c r="AQ7" s="82"/>
      <c r="AR7" s="82"/>
      <c r="AS7" s="82" t="s">
        <v>1353</v>
      </c>
      <c r="AT7" s="82"/>
      <c r="AU7" s="82"/>
      <c r="AV7" s="82" t="s">
        <v>1354</v>
      </c>
      <c r="AW7" s="82"/>
      <c r="AX7" s="82"/>
      <c r="AY7" s="82" t="s">
        <v>1355</v>
      </c>
      <c r="AZ7" s="82"/>
      <c r="BA7" s="82"/>
      <c r="BB7" s="82" t="s">
        <v>1356</v>
      </c>
      <c r="BC7" s="82"/>
      <c r="BD7" s="82"/>
      <c r="BE7" s="82" t="s">
        <v>1357</v>
      </c>
      <c r="BF7" s="82"/>
      <c r="BG7" s="82"/>
      <c r="BH7" s="82" t="s">
        <v>1358</v>
      </c>
      <c r="BI7" s="82"/>
      <c r="BJ7" s="82"/>
      <c r="BK7" s="82" t="s">
        <v>1359</v>
      </c>
      <c r="BL7" s="82"/>
      <c r="BM7" s="82"/>
      <c r="BN7" s="82" t="s">
        <v>1360</v>
      </c>
      <c r="BO7" s="82"/>
      <c r="BP7" s="82"/>
      <c r="BQ7" s="82" t="s">
        <v>1361</v>
      </c>
      <c r="BR7" s="82"/>
      <c r="BS7" s="82"/>
      <c r="BT7" s="82" t="s">
        <v>1362</v>
      </c>
      <c r="BU7" s="82"/>
      <c r="BV7" s="82"/>
      <c r="BW7" s="82" t="s">
        <v>1363</v>
      </c>
      <c r="BX7" s="82"/>
      <c r="BY7" s="82"/>
      <c r="BZ7" s="82" t="s">
        <v>1200</v>
      </c>
      <c r="CA7" s="82"/>
      <c r="CB7" s="82"/>
      <c r="CC7" s="82" t="s">
        <v>1364</v>
      </c>
      <c r="CD7" s="82"/>
      <c r="CE7" s="82"/>
      <c r="CF7" s="82" t="s">
        <v>1365</v>
      </c>
      <c r="CG7" s="82"/>
      <c r="CH7" s="82"/>
      <c r="CI7" s="82" t="s">
        <v>1366</v>
      </c>
      <c r="CJ7" s="82"/>
      <c r="CK7" s="82"/>
      <c r="CL7" s="82" t="s">
        <v>1367</v>
      </c>
      <c r="CM7" s="82"/>
      <c r="CN7" s="82"/>
      <c r="CO7" s="82" t="s">
        <v>1368</v>
      </c>
      <c r="CP7" s="82"/>
      <c r="CQ7" s="82"/>
      <c r="CR7" s="82" t="s">
        <v>1369</v>
      </c>
      <c r="CS7" s="82"/>
      <c r="CT7" s="82"/>
      <c r="CU7" s="82" t="s">
        <v>1370</v>
      </c>
      <c r="CV7" s="82"/>
      <c r="CW7" s="82"/>
      <c r="CX7" s="82" t="s">
        <v>1371</v>
      </c>
      <c r="CY7" s="82"/>
      <c r="CZ7" s="82"/>
      <c r="DA7" s="82" t="s">
        <v>1372</v>
      </c>
      <c r="DB7" s="82"/>
      <c r="DC7" s="82"/>
      <c r="DD7" s="82" t="s">
        <v>1373</v>
      </c>
      <c r="DE7" s="82"/>
      <c r="DF7" s="82"/>
      <c r="DG7" s="82" t="s">
        <v>1374</v>
      </c>
      <c r="DH7" s="82"/>
      <c r="DI7" s="82"/>
      <c r="DJ7" s="101" t="s">
        <v>1375</v>
      </c>
      <c r="DK7" s="101"/>
      <c r="DL7" s="101"/>
      <c r="DM7" s="101" t="s">
        <v>1376</v>
      </c>
      <c r="DN7" s="101"/>
      <c r="DO7" s="101"/>
      <c r="DP7" s="101" t="s">
        <v>1377</v>
      </c>
      <c r="DQ7" s="101"/>
      <c r="DR7" s="101"/>
      <c r="DS7" s="101" t="s">
        <v>1378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1232</v>
      </c>
      <c r="EF7" s="82"/>
      <c r="EG7" s="82"/>
      <c r="EH7" s="82" t="s">
        <v>763</v>
      </c>
      <c r="EI7" s="82"/>
      <c r="EJ7" s="82"/>
      <c r="EK7" s="82" t="s">
        <v>1335</v>
      </c>
      <c r="EL7" s="82"/>
      <c r="EM7" s="82"/>
      <c r="EN7" s="82" t="s">
        <v>766</v>
      </c>
      <c r="EO7" s="82"/>
      <c r="EP7" s="82"/>
      <c r="EQ7" s="82" t="s">
        <v>1241</v>
      </c>
      <c r="ER7" s="82"/>
      <c r="ES7" s="82"/>
      <c r="ET7" s="82" t="s">
        <v>771</v>
      </c>
      <c r="EU7" s="82"/>
      <c r="EV7" s="82"/>
      <c r="EW7" s="82" t="s">
        <v>1244</v>
      </c>
      <c r="EX7" s="82"/>
      <c r="EY7" s="82"/>
      <c r="EZ7" s="82" t="s">
        <v>1246</v>
      </c>
      <c r="FA7" s="82"/>
      <c r="FB7" s="82"/>
      <c r="FC7" s="82" t="s">
        <v>1248</v>
      </c>
      <c r="FD7" s="82"/>
      <c r="FE7" s="82"/>
      <c r="FF7" s="82" t="s">
        <v>1336</v>
      </c>
      <c r="FG7" s="82"/>
      <c r="FH7" s="82"/>
      <c r="FI7" s="82" t="s">
        <v>1251</v>
      </c>
      <c r="FJ7" s="82"/>
      <c r="FK7" s="82"/>
      <c r="FL7" s="82" t="s">
        <v>775</v>
      </c>
      <c r="FM7" s="82"/>
      <c r="FN7" s="82"/>
      <c r="FO7" s="82" t="s">
        <v>1255</v>
      </c>
      <c r="FP7" s="82"/>
      <c r="FQ7" s="82"/>
      <c r="FR7" s="82" t="s">
        <v>1258</v>
      </c>
      <c r="FS7" s="82"/>
      <c r="FT7" s="82"/>
      <c r="FU7" s="82" t="s">
        <v>1262</v>
      </c>
      <c r="FV7" s="82"/>
      <c r="FW7" s="82"/>
      <c r="FX7" s="82" t="s">
        <v>1264</v>
      </c>
      <c r="FY7" s="82"/>
      <c r="FZ7" s="82"/>
      <c r="GA7" s="101" t="s">
        <v>1267</v>
      </c>
      <c r="GB7" s="101"/>
      <c r="GC7" s="101"/>
      <c r="GD7" s="82" t="s">
        <v>780</v>
      </c>
      <c r="GE7" s="82"/>
      <c r="GF7" s="82"/>
      <c r="GG7" s="101" t="s">
        <v>1274</v>
      </c>
      <c r="GH7" s="101"/>
      <c r="GI7" s="101"/>
      <c r="GJ7" s="101" t="s">
        <v>1275</v>
      </c>
      <c r="GK7" s="101"/>
      <c r="GL7" s="101"/>
      <c r="GM7" s="101" t="s">
        <v>1277</v>
      </c>
      <c r="GN7" s="101"/>
      <c r="GO7" s="101"/>
      <c r="GP7" s="101" t="s">
        <v>1278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1285</v>
      </c>
      <c r="HC7" s="82"/>
      <c r="HD7" s="82"/>
      <c r="HE7" s="82" t="s">
        <v>1287</v>
      </c>
      <c r="HF7" s="82"/>
      <c r="HG7" s="82"/>
      <c r="HH7" s="82" t="s">
        <v>796</v>
      </c>
      <c r="HI7" s="82"/>
      <c r="HJ7" s="82"/>
      <c r="HK7" s="82" t="s">
        <v>1288</v>
      </c>
      <c r="HL7" s="82"/>
      <c r="HM7" s="82"/>
      <c r="HN7" s="82" t="s">
        <v>1291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1300</v>
      </c>
      <c r="IA7" s="82"/>
      <c r="IB7" s="82"/>
      <c r="IC7" s="82" t="s">
        <v>1304</v>
      </c>
      <c r="ID7" s="82"/>
      <c r="IE7" s="82"/>
      <c r="IF7" s="82" t="s">
        <v>802</v>
      </c>
      <c r="IG7" s="82"/>
      <c r="IH7" s="82"/>
      <c r="II7" s="82" t="s">
        <v>1309</v>
      </c>
      <c r="IJ7" s="82"/>
      <c r="IK7" s="82"/>
      <c r="IL7" s="82" t="s">
        <v>1310</v>
      </c>
      <c r="IM7" s="82"/>
      <c r="IN7" s="82"/>
      <c r="IO7" s="82" t="s">
        <v>1314</v>
      </c>
      <c r="IP7" s="82"/>
      <c r="IQ7" s="82"/>
      <c r="IR7" s="82" t="s">
        <v>1318</v>
      </c>
      <c r="IS7" s="82"/>
      <c r="IT7" s="82"/>
    </row>
    <row r="8" spans="1:254" ht="58.5" customHeight="1" x14ac:dyDescent="0.25">
      <c r="A8" s="129"/>
      <c r="B8" s="129"/>
      <c r="C8" s="56" t="s">
        <v>30</v>
      </c>
      <c r="D8" s="56" t="s">
        <v>1168</v>
      </c>
      <c r="E8" s="56" t="s">
        <v>1169</v>
      </c>
      <c r="F8" s="56" t="s">
        <v>1170</v>
      </c>
      <c r="G8" s="56" t="s">
        <v>1171</v>
      </c>
      <c r="H8" s="56" t="s">
        <v>1062</v>
      </c>
      <c r="I8" s="56" t="s">
        <v>1172</v>
      </c>
      <c r="J8" s="56" t="s">
        <v>1173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1174</v>
      </c>
      <c r="Q8" s="56" t="s">
        <v>625</v>
      </c>
      <c r="R8" s="56" t="s">
        <v>719</v>
      </c>
      <c r="S8" s="56" t="s">
        <v>1175</v>
      </c>
      <c r="T8" s="56" t="s">
        <v>720</v>
      </c>
      <c r="U8" s="56" t="s">
        <v>1176</v>
      </c>
      <c r="V8" s="56" t="s">
        <v>1177</v>
      </c>
      <c r="W8" s="56" t="s">
        <v>1178</v>
      </c>
      <c r="X8" s="56" t="s">
        <v>721</v>
      </c>
      <c r="Y8" s="56" t="s">
        <v>722</v>
      </c>
      <c r="Z8" s="56" t="s">
        <v>1179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1180</v>
      </c>
      <c r="AG8" s="56" t="s">
        <v>1181</v>
      </c>
      <c r="AH8" s="56" t="s">
        <v>1182</v>
      </c>
      <c r="AI8" s="56" t="s">
        <v>1183</v>
      </c>
      <c r="AJ8" s="56" t="s">
        <v>1184</v>
      </c>
      <c r="AK8" s="56" t="s">
        <v>516</v>
      </c>
      <c r="AL8" s="56" t="s">
        <v>1185</v>
      </c>
      <c r="AM8" s="56" t="s">
        <v>724</v>
      </c>
      <c r="AN8" s="56" t="s">
        <v>725</v>
      </c>
      <c r="AO8" s="56" t="s">
        <v>1186</v>
      </c>
      <c r="AP8" s="56" t="s">
        <v>726</v>
      </c>
      <c r="AQ8" s="56" t="s">
        <v>1187</v>
      </c>
      <c r="AR8" s="56" t="s">
        <v>727</v>
      </c>
      <c r="AS8" s="56" t="s">
        <v>95</v>
      </c>
      <c r="AT8" s="56" t="s">
        <v>257</v>
      </c>
      <c r="AU8" s="56" t="s">
        <v>1188</v>
      </c>
      <c r="AV8" s="56" t="s">
        <v>728</v>
      </c>
      <c r="AW8" s="56" t="s">
        <v>729</v>
      </c>
      <c r="AX8" s="56" t="s">
        <v>1189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1190</v>
      </c>
      <c r="BH8" s="56" t="s">
        <v>1191</v>
      </c>
      <c r="BI8" s="56" t="s">
        <v>736</v>
      </c>
      <c r="BJ8" s="56" t="s">
        <v>1192</v>
      </c>
      <c r="BK8" s="56" t="s">
        <v>737</v>
      </c>
      <c r="BL8" s="56" t="s">
        <v>738</v>
      </c>
      <c r="BM8" s="56" t="s">
        <v>1193</v>
      </c>
      <c r="BN8" s="56" t="s">
        <v>1194</v>
      </c>
      <c r="BO8" s="56" t="s">
        <v>1195</v>
      </c>
      <c r="BP8" s="56" t="s">
        <v>723</v>
      </c>
      <c r="BQ8" s="56" t="s">
        <v>1196</v>
      </c>
      <c r="BR8" s="56" t="s">
        <v>1197</v>
      </c>
      <c r="BS8" s="56" t="s">
        <v>1198</v>
      </c>
      <c r="BT8" s="56" t="s">
        <v>739</v>
      </c>
      <c r="BU8" s="56" t="s">
        <v>740</v>
      </c>
      <c r="BV8" s="56" t="s">
        <v>1199</v>
      </c>
      <c r="BW8" s="56" t="s">
        <v>741</v>
      </c>
      <c r="BX8" s="56" t="s">
        <v>742</v>
      </c>
      <c r="BY8" s="56" t="s">
        <v>743</v>
      </c>
      <c r="BZ8" s="56" t="s">
        <v>1200</v>
      </c>
      <c r="CA8" s="56" t="s">
        <v>1201</v>
      </c>
      <c r="CB8" s="56" t="s">
        <v>1202</v>
      </c>
      <c r="CC8" s="56" t="s">
        <v>1203</v>
      </c>
      <c r="CD8" s="56" t="s">
        <v>746</v>
      </c>
      <c r="CE8" s="56" t="s">
        <v>747</v>
      </c>
      <c r="CF8" s="56" t="s">
        <v>1204</v>
      </c>
      <c r="CG8" s="56" t="s">
        <v>1205</v>
      </c>
      <c r="CH8" s="56" t="s">
        <v>744</v>
      </c>
      <c r="CI8" s="56" t="s">
        <v>1206</v>
      </c>
      <c r="CJ8" s="56" t="s">
        <v>1207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1208</v>
      </c>
      <c r="CQ8" s="56" t="s">
        <v>750</v>
      </c>
      <c r="CR8" s="56" t="s">
        <v>751</v>
      </c>
      <c r="CS8" s="56" t="s">
        <v>1209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1210</v>
      </c>
      <c r="CY8" s="56" t="s">
        <v>1211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1212</v>
      </c>
      <c r="DG8" s="56" t="s">
        <v>1213</v>
      </c>
      <c r="DH8" s="56" t="s">
        <v>1214</v>
      </c>
      <c r="DI8" s="56" t="s">
        <v>1215</v>
      </c>
      <c r="DJ8" s="57" t="s">
        <v>360</v>
      </c>
      <c r="DK8" s="56" t="s">
        <v>1216</v>
      </c>
      <c r="DL8" s="57" t="s">
        <v>1217</v>
      </c>
      <c r="DM8" s="57" t="s">
        <v>758</v>
      </c>
      <c r="DN8" s="56" t="s">
        <v>1218</v>
      </c>
      <c r="DO8" s="57" t="s">
        <v>759</v>
      </c>
      <c r="DP8" s="57" t="s">
        <v>760</v>
      </c>
      <c r="DQ8" s="56" t="s">
        <v>1334</v>
      </c>
      <c r="DR8" s="57" t="s">
        <v>1219</v>
      </c>
      <c r="DS8" s="57" t="s">
        <v>1220</v>
      </c>
      <c r="DT8" s="56" t="s">
        <v>1221</v>
      </c>
      <c r="DU8" s="57" t="s">
        <v>1222</v>
      </c>
      <c r="DV8" s="57" t="s">
        <v>1223</v>
      </c>
      <c r="DW8" s="56" t="s">
        <v>1224</v>
      </c>
      <c r="DX8" s="57" t="s">
        <v>1225</v>
      </c>
      <c r="DY8" s="56" t="s">
        <v>1226</v>
      </c>
      <c r="DZ8" s="56" t="s">
        <v>1227</v>
      </c>
      <c r="EA8" s="56" t="s">
        <v>1228</v>
      </c>
      <c r="EB8" s="56" t="s">
        <v>1229</v>
      </c>
      <c r="EC8" s="56" t="s">
        <v>1230</v>
      </c>
      <c r="ED8" s="56" t="s">
        <v>1231</v>
      </c>
      <c r="EE8" s="56" t="s">
        <v>1233</v>
      </c>
      <c r="EF8" s="56" t="s">
        <v>1234</v>
      </c>
      <c r="EG8" s="56" t="s">
        <v>1235</v>
      </c>
      <c r="EH8" s="56" t="s">
        <v>764</v>
      </c>
      <c r="EI8" s="56" t="s">
        <v>765</v>
      </c>
      <c r="EJ8" s="56" t="s">
        <v>1236</v>
      </c>
      <c r="EK8" s="56" t="s">
        <v>1237</v>
      </c>
      <c r="EL8" s="56" t="s">
        <v>1238</v>
      </c>
      <c r="EM8" s="56" t="s">
        <v>1239</v>
      </c>
      <c r="EN8" s="56" t="s">
        <v>767</v>
      </c>
      <c r="EO8" s="56" t="s">
        <v>768</v>
      </c>
      <c r="EP8" s="56" t="s">
        <v>1240</v>
      </c>
      <c r="EQ8" s="56" t="s">
        <v>769</v>
      </c>
      <c r="ER8" s="56" t="s">
        <v>770</v>
      </c>
      <c r="ES8" s="56" t="s">
        <v>1242</v>
      </c>
      <c r="ET8" s="56" t="s">
        <v>772</v>
      </c>
      <c r="EU8" s="56" t="s">
        <v>773</v>
      </c>
      <c r="EV8" s="56" t="s">
        <v>1243</v>
      </c>
      <c r="EW8" s="56" t="s">
        <v>772</v>
      </c>
      <c r="EX8" s="56" t="s">
        <v>773</v>
      </c>
      <c r="EY8" s="56" t="s">
        <v>1245</v>
      </c>
      <c r="EZ8" s="56" t="s">
        <v>198</v>
      </c>
      <c r="FA8" s="56" t="s">
        <v>1247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1249</v>
      </c>
      <c r="FH8" s="56" t="s">
        <v>1250</v>
      </c>
      <c r="FI8" s="56" t="s">
        <v>16</v>
      </c>
      <c r="FJ8" s="56" t="s">
        <v>17</v>
      </c>
      <c r="FK8" s="56" t="s">
        <v>147</v>
      </c>
      <c r="FL8" s="56" t="s">
        <v>1252</v>
      </c>
      <c r="FM8" s="56" t="s">
        <v>1253</v>
      </c>
      <c r="FN8" s="56" t="s">
        <v>1254</v>
      </c>
      <c r="FO8" s="56" t="s">
        <v>1256</v>
      </c>
      <c r="FP8" s="56" t="s">
        <v>1257</v>
      </c>
      <c r="FQ8" s="56" t="s">
        <v>1259</v>
      </c>
      <c r="FR8" s="56" t="s">
        <v>776</v>
      </c>
      <c r="FS8" s="56" t="s">
        <v>1260</v>
      </c>
      <c r="FT8" s="56" t="s">
        <v>1261</v>
      </c>
      <c r="FU8" s="56" t="s">
        <v>777</v>
      </c>
      <c r="FV8" s="56" t="s">
        <v>778</v>
      </c>
      <c r="FW8" s="56" t="s">
        <v>1263</v>
      </c>
      <c r="FX8" s="56" t="s">
        <v>1265</v>
      </c>
      <c r="FY8" s="56" t="s">
        <v>779</v>
      </c>
      <c r="FZ8" s="56" t="s">
        <v>1266</v>
      </c>
      <c r="GA8" s="57" t="s">
        <v>1268</v>
      </c>
      <c r="GB8" s="56" t="s">
        <v>1269</v>
      </c>
      <c r="GC8" s="57" t="s">
        <v>1270</v>
      </c>
      <c r="GD8" s="56" t="s">
        <v>1271</v>
      </c>
      <c r="GE8" s="56" t="s">
        <v>1272</v>
      </c>
      <c r="GF8" s="56" t="s">
        <v>1273</v>
      </c>
      <c r="GG8" s="57" t="s">
        <v>152</v>
      </c>
      <c r="GH8" s="56" t="s">
        <v>781</v>
      </c>
      <c r="GI8" s="57" t="s">
        <v>782</v>
      </c>
      <c r="GJ8" s="57" t="s">
        <v>1276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1279</v>
      </c>
      <c r="GS8" s="57" t="s">
        <v>1280</v>
      </c>
      <c r="GT8" s="56" t="s">
        <v>788</v>
      </c>
      <c r="GU8" s="57" t="s">
        <v>1281</v>
      </c>
      <c r="GV8" s="57" t="s">
        <v>1282</v>
      </c>
      <c r="GW8" s="56" t="s">
        <v>1283</v>
      </c>
      <c r="GX8" s="57" t="s">
        <v>1284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1286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1289</v>
      </c>
      <c r="HL8" s="56" t="s">
        <v>795</v>
      </c>
      <c r="HM8" s="56" t="s">
        <v>1290</v>
      </c>
      <c r="HN8" s="56" t="s">
        <v>1292</v>
      </c>
      <c r="HO8" s="56" t="s">
        <v>1293</v>
      </c>
      <c r="HP8" s="56" t="s">
        <v>1294</v>
      </c>
      <c r="HQ8" s="56" t="s">
        <v>800</v>
      </c>
      <c r="HR8" s="56" t="s">
        <v>801</v>
      </c>
      <c r="HS8" s="56" t="s">
        <v>1295</v>
      </c>
      <c r="HT8" s="56" t="s">
        <v>1337</v>
      </c>
      <c r="HU8" s="56" t="s">
        <v>798</v>
      </c>
      <c r="HV8" s="56" t="s">
        <v>1296</v>
      </c>
      <c r="HW8" s="56" t="s">
        <v>1297</v>
      </c>
      <c r="HX8" s="56" t="s">
        <v>1298</v>
      </c>
      <c r="HY8" s="56" t="s">
        <v>1299</v>
      </c>
      <c r="HZ8" s="56" t="s">
        <v>1301</v>
      </c>
      <c r="IA8" s="56" t="s">
        <v>1302</v>
      </c>
      <c r="IB8" s="56" t="s">
        <v>1303</v>
      </c>
      <c r="IC8" s="56" t="s">
        <v>1305</v>
      </c>
      <c r="ID8" s="56" t="s">
        <v>1306</v>
      </c>
      <c r="IE8" s="56" t="s">
        <v>1307</v>
      </c>
      <c r="IF8" s="56" t="s">
        <v>803</v>
      </c>
      <c r="IG8" s="56" t="s">
        <v>804</v>
      </c>
      <c r="IH8" s="56" t="s">
        <v>1308</v>
      </c>
      <c r="II8" s="56" t="s">
        <v>148</v>
      </c>
      <c r="IJ8" s="56" t="s">
        <v>235</v>
      </c>
      <c r="IK8" s="56" t="s">
        <v>209</v>
      </c>
      <c r="IL8" s="56" t="s">
        <v>1311</v>
      </c>
      <c r="IM8" s="56" t="s">
        <v>1312</v>
      </c>
      <c r="IN8" s="56" t="s">
        <v>1313</v>
      </c>
      <c r="IO8" s="56" t="s">
        <v>1315</v>
      </c>
      <c r="IP8" s="56" t="s">
        <v>1316</v>
      </c>
      <c r="IQ8" s="56" t="s">
        <v>1317</v>
      </c>
      <c r="IR8" s="56" t="s">
        <v>1319</v>
      </c>
      <c r="IS8" s="56" t="s">
        <v>1320</v>
      </c>
      <c r="IT8" s="56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0" t="s">
        <v>841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14" t="s">
        <v>56</v>
      </c>
      <c r="E42" s="115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6" t="s">
        <v>159</v>
      </c>
      <c r="E51" s="116"/>
      <c r="F51" s="65" t="s">
        <v>116</v>
      </c>
      <c r="G51" s="66"/>
      <c r="H51" s="70" t="s">
        <v>174</v>
      </c>
      <c r="I51" s="71"/>
      <c r="J51" s="100" t="s">
        <v>186</v>
      </c>
      <c r="K51" s="100"/>
      <c r="L51" s="100" t="s">
        <v>117</v>
      </c>
      <c r="M51" s="100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2024-09-10T13:00:38Z</dcterms:modified>
</cp:coreProperties>
</file>